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mc:AlternateContent xmlns:mc="http://schemas.openxmlformats.org/markup-compatibility/2006">
    <mc:Choice Requires="x15">
      <x15ac:absPath xmlns:x15ac="http://schemas.microsoft.com/office/spreadsheetml/2010/11/ac" url="C:\Users\SAMSUNG\Desktop\Check Li\"/>
    </mc:Choice>
  </mc:AlternateContent>
  <xr:revisionPtr revIDLastSave="0" documentId="13_ncr:1_{63FECE5F-B0B7-40B1-A5A5-284F54983B5C}" xr6:coauthVersionLast="43" xr6:coauthVersionMax="43" xr10:uidLastSave="{00000000-0000-0000-0000-000000000000}"/>
  <bookViews>
    <workbookView xWindow="-120" yWindow="-120" windowWidth="20730" windowHeight="11160" xr2:uid="{00000000-000D-0000-FFFF-FFFF00000000}"/>
  </bookViews>
  <sheets>
    <sheet name="CHECK LIST 2" sheetId="3" r:id="rId1"/>
  </sheets>
  <definedNames>
    <definedName name="_xlnm._FilterDatabase" localSheetId="0" hidden="1">'CHECK LIST 2'!$E$20:$H$20</definedName>
    <definedName name="_xlnm.Print_Area" localSheetId="0">'CHECK LIST 2'!$C$2:$J$106</definedName>
    <definedName name="_xlnm.Print_Titles" localSheetId="0">'CHECK LIST 2'!$2:$20</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86" i="3" l="1"/>
  <c r="H86" i="3" l="1"/>
  <c r="E95" i="3" l="1"/>
  <c r="F86" i="3" l="1"/>
  <c r="E93" i="3" s="1"/>
  <c r="G86" i="3"/>
  <c r="E94" i="3" s="1"/>
  <c r="E92" i="3" l="1"/>
  <c r="E96" i="3" s="1"/>
  <c r="I86" i="3"/>
  <c r="F93" i="3" l="1"/>
  <c r="F94" i="3"/>
  <c r="F95" i="3"/>
  <c r="F92" i="3"/>
  <c r="F96" i="3" l="1"/>
</calcChain>
</file>

<file path=xl/sharedStrings.xml><?xml version="1.0" encoding="utf-8"?>
<sst xmlns="http://schemas.openxmlformats.org/spreadsheetml/2006/main" count="151" uniqueCount="94">
  <si>
    <t>N°</t>
  </si>
  <si>
    <t>C</t>
  </si>
  <si>
    <t>CP</t>
  </si>
  <si>
    <t>NC</t>
  </si>
  <si>
    <t>NA</t>
  </si>
  <si>
    <t>Referencia</t>
  </si>
  <si>
    <t>Resultado</t>
  </si>
  <si>
    <t>REQUISITO</t>
  </si>
  <si>
    <t xml:space="preserve">Los ayudará a establecer el porcentaje de cumplimiento normativo y prepararse para las acciones futuras e implementación </t>
  </si>
  <si>
    <t>% de cumplimiento</t>
  </si>
  <si>
    <t>Cumple</t>
  </si>
  <si>
    <t>Cumple parcialmente</t>
  </si>
  <si>
    <t>No cumple</t>
  </si>
  <si>
    <t>No aplica</t>
  </si>
  <si>
    <t>%</t>
  </si>
  <si>
    <t># Requisitos</t>
  </si>
  <si>
    <r>
      <rPr>
        <b/>
        <sz val="12"/>
        <color theme="0" tint="-4.9989318521683403E-2"/>
        <rFont val="Foco"/>
        <family val="2"/>
      </rPr>
      <t xml:space="preserve">Descripción del Hallazgos </t>
    </r>
    <r>
      <rPr>
        <b/>
        <sz val="9"/>
        <color theme="0" tint="-4.9989318521683403E-2"/>
        <rFont val="Foco"/>
        <family val="2"/>
      </rPr>
      <t xml:space="preserve">
</t>
    </r>
    <r>
      <rPr>
        <b/>
        <sz val="10"/>
        <color theme="0" tint="-4.9989318521683403E-2"/>
        <rFont val="Foco"/>
        <family val="2"/>
      </rPr>
      <t>(registrar cuando seleccione C,CP, NC)</t>
    </r>
  </si>
  <si>
    <r>
      <rPr>
        <b/>
        <sz val="12"/>
        <color theme="1" tint="0.249977111117893"/>
        <rFont val="Foco"/>
        <family val="2"/>
      </rPr>
      <t>Marque en la casilla con una "X"</t>
    </r>
    <r>
      <rPr>
        <sz val="12"/>
        <color theme="1" tint="0.249977111117893"/>
        <rFont val="Foco"/>
        <family val="2"/>
      </rPr>
      <t xml:space="preserve"> donde el grado de cumplimiento aplique de acuerdo a la leyenda</t>
    </r>
  </si>
  <si>
    <t>R.M. 137-2020-PRODUCE "Protocolo de Comercio electrónico de bienes para el hogar y afines"</t>
  </si>
  <si>
    <t>Ponemos a su disposición la lista de verificación para la autoevaluación del cumplimiento de la normativa técnico R.M. 137-2020-PRODUCE</t>
  </si>
  <si>
    <t>¿Se ha comunicado y difundido las formas de transmisión y prevención del coronavirus a los proveedores, clientes, autoridades, empleados y
sus familias?</t>
  </si>
  <si>
    <t>¿Se ha implementado horarios de trabajo flexibles (turnos escalonados)?</t>
  </si>
  <si>
    <t>¿Se ha aumentado el espacio físico entre empleados en el lugar de trabajo?</t>
  </si>
  <si>
    <t>¿Se ha implementado opciones flexibles de reuniones y viajes, evitando los no necesarios?</t>
  </si>
  <si>
    <t>¿Se entrega productos con la modalidad de retiro en la puerta o entrega a domicilio?</t>
  </si>
  <si>
    <t>¿Se otorga licencias o permisos de trabajo a los trabajadores?</t>
  </si>
  <si>
    <t>¿Se ha evaluado la alternativa de prestar servicios en forma remota (por ejemplo, por teléfono, video o por
Internet) o reducir las operaciones?</t>
  </si>
  <si>
    <t>¿Se revisa y actualiza permanentemente los protocolos establecidos, ante cambios?</t>
  </si>
  <si>
    <t>¿Se ha establecido no exigir al trabajador pruebas de detección de Covid-19 como condición para su contratación, aprobación de su licencia por enfermedad o retorno al trabajo?</t>
  </si>
  <si>
    <t>¿Se ha designado a una persona de la empresa a tiempo total como responsable de asegurar el cumplimiento estricto del presente protocolo?</t>
  </si>
  <si>
    <t>¿Se ha dispuesto que los proveedores implementen medidas equivalentes a las que la empresa ha establecido?</t>
  </si>
  <si>
    <t>¿Se ha aumentado la renovación de aire en todos los espacios de trabajo (ventilación natural o forzada) manteniendo los ambientes ventilados?</t>
  </si>
  <si>
    <t>¿Se cuenta con espacios no menores a 2 metros entre los trabajadores? (considerando equipos, vehículos y áreas en general)</t>
  </si>
  <si>
    <t>¿Se ha dispuesto un espacio o área aislada para poder atender de manera ambulatoria a las personas que manifiestan síntomas de la enfermedad hasta su traslado al centro médico más cercano?</t>
  </si>
  <si>
    <t>¿Se ha clasificado los EPP, según los puestos del
proceso y su riesgo COVID-19?</t>
  </si>
  <si>
    <t>¿Se ha proporcionado los EPP conforme al riesgo o riesgos y su actividad laboral profesional, incluyendo los de bioseguridad (guantes, mascarillas, lentes, etc)?</t>
  </si>
  <si>
    <t>¿Se ha definido la frecuencia de cambio o renovación de los EPP en función del riesgo de la actividad?</t>
  </si>
  <si>
    <t>¿Se ha definido procedimiento para el lavado de manos (considerando frecuencia, duración no menor a 20 segundos, uso de jabón líquido o en barra, alcohol como complemento)?</t>
  </si>
  <si>
    <t>¿Se ha implementado puntos de lavado de manos o desinfección con alcohol gel, así como material informativo sobre el tema?</t>
  </si>
  <si>
    <t>¿Se ha definido procedimientos de limpieza y desinfección documentados que comprenden la infraestructura, equipos, EPP, vehículos para el desarrollo de las operaciones entre otros según el nivel de riesgo asociado a las operaciones (no túneles)?</t>
  </si>
  <si>
    <t>¿Se garantiza que los productos de limpieza y desinfección son idóneos y eficaces, preparados al momento de su uso?</t>
  </si>
  <si>
    <t>¿Se ha facilitado y comunicado el listado de sustancias de limpieza que se emplearán en las áreas según riesgo, así como el calendario de limpieza y desinfección (en caso de tercerización del servicio de limpieza)?</t>
  </si>
  <si>
    <t>¿Se ha identificado y analizado los riesgos de aquellas condiciones que conlleven a una potencial contaminación cruzada con el COVID-19 (uso de teléfonos, oficinas, herramientas, escritorios, rutas de despacho, recepción de mercadería, entre otras), estableciendo medidas de control proporcionales?</t>
  </si>
  <si>
    <t>¿Se ha dispuesto que en ningún local se atendrá directamente al público?</t>
  </si>
  <si>
    <t>¿Se ha realizado la clasificación de los puestos laborales según el nivel de riesgo de exposición según la RM 39-2020-MINSA (nómina del personal)?</t>
  </si>
  <si>
    <t>¿Se exige que el personal de limpieza cuente con el EPP correspondiente, se encuentre capacitado para la desinfección y protección en el contexto de la emergencia COVID-19, y conozca el cronograma de
limpieza según área y temporalidad?</t>
  </si>
  <si>
    <t>¿Se mantiene limpios y operativos los servicios higiénicos, vestuarios, sistemas de distribución
y almacenamiento de agua potable, así como las operaciones propias de recepción, almacenamiento y despacho de mercadería (especial cuidado en campañas, ofertas, promociones, etc)?</t>
  </si>
  <si>
    <t>¿Se ha dispuesto que las reuniones de trabajo y/o capacitación deben ser preferentemente virtuales?</t>
  </si>
  <si>
    <t>¿Se promueve que el personal trabajador evite el uso de los medios de transporte masivos cuando se dirija al y desde el centro de trabajo a sus domicilios?</t>
  </si>
  <si>
    <t>¿Se toman todas las medidas sanitarias necesarias que correspondan contra el COVID-19 en el caso que el establecimiento haga uso de un servicio de alimentación colectiva propio o de terceros?</t>
  </si>
  <si>
    <t>R.M. 137-2020-PRODUCE, 7.1</t>
  </si>
  <si>
    <t>R.M. 137-2020-PRODUCE, 7.2</t>
  </si>
  <si>
    <t>R.M. 137-2020-PRODUCE, 7.3</t>
  </si>
  <si>
    <t>R.M. 137-2020-PRODUCE, 7.4</t>
  </si>
  <si>
    <t>R.M. 137-2020-PRODUCE, 7.5</t>
  </si>
  <si>
    <t>R.M. 137-2020-PRODUCE, 7.6</t>
  </si>
  <si>
    <t>¿Se entregan de los productos al cliente de forma que se mantenga el distanciamiento no menor a 2 metros, usando EPPs y tomando las medidas de prevención de la contaminación cruzada?</t>
  </si>
  <si>
    <t>¿Se cuenta con plan de vigilancia de factores de riesgo ergonómicos y psicosociales en cada centro laboral en relación al COVID19?</t>
  </si>
  <si>
    <t>¿Se realiza la vigilancia de salud de los trabajadores de manera permanente a la probable aparición de comorbilidades relacionadas a la exposición a otros factores de riesgo (jornadas de trabajo, posturas prolongadas, movimientos repetitivos y otros), factores de riesgo psicosocial (condiciones de empleo, carga mental, carga de trabajo, doble presencia y otros), con asistencia psicológica presencial o remota y otros que se considere necesarios?</t>
  </si>
  <si>
    <t>¿Se ha establecido un medio de contacto entre
los trabajadores y el profesional del Servicio de SST o el que haga sus veces para el reporte temprano de sintomatología en cada centro de trabajo?</t>
  </si>
  <si>
    <t>¿Se ha identificado a los trabajadores considerados como grupo de riesgo frente al COVID-19, los cuales no participan en las labores que implique un contacto físico con las personas?</t>
  </si>
  <si>
    <t>¿Se ha dispuesto que los trabajadores del grupo de riesgo se mantienen en la cuarentena domiciliaria (teletrabajo) hasta el término de la Emergencia Sanitaria Nacional, con seguimiento clínico a distancia?</t>
  </si>
  <si>
    <t>¿Se ha dispuesto que el regreso al trabajo del personal de riesgo se realice con un informe del médico ocupacional?</t>
  </si>
  <si>
    <t>¿Se utiliza para el control de asistencias un medio que no implique el contacto con los trabajadores (no marcadores de huella digital)?</t>
  </si>
  <si>
    <t>¿Se controla frecuentemente (por lo menos al ingreso y salida) la temperatura corporal de todos los trabajadores que ingresan al centro de trabajo con un termómetro calibrado (debe ser menor a 38.0°C)?</t>
  </si>
  <si>
    <t>¿Se gestiona la información de toma de temperatura, a cargo del profesional de enfermería, medicina ocupacional o el que haga sus veces?</t>
  </si>
  <si>
    <t>¿Se evalúa la sintomatología COVID-19 en cada trabajador?</t>
  </si>
  <si>
    <t>¿Se controla la temperatura y se realiza la evaluación médica es aplicable a todo el personal de la empresa, así como visitas en general (proveedores, autoridades, etc) que ingrese al interior del local en cualquier momento del día?</t>
  </si>
  <si>
    <t>¿Se incluye la aplicación de Pruebas Rápidas en caso se cuente con puestos de riesgo, según lo señalado en Resolución Ministerial N° 239-2020-MINSA?</t>
  </si>
  <si>
    <t>R.M. 137-2020-PRODUCE, 7.4 y 7.5</t>
  </si>
  <si>
    <t>¿Se ha dispuesto que todo trabajador con fiebre mayor o igual a 38°C o que evidencie signos o sintomatología COVID-19 será manejado como caso sospechoso y se procederá según lo establecido en la RM 239-2020-MINSA?</t>
  </si>
  <si>
    <t>¿Se ha dispuesto que si se confirma que un trabajador está infectado con COVID-19, se informe al resto de trabajadores de su posible exposición al COVID-19
en el lugar de trabajo, pero respetando la confidencialidad del empleado enfermo?</t>
  </si>
  <si>
    <t>¿Se realiza seguimiento clínico a distancia diario al trabajador y a los contactos identificados en el centro de trabajo, por parte del profesional del Servicio de Seguridad y Salud en el Trabajo o el que haga sus veces, de los casos positivo de COVID-19?</t>
  </si>
  <si>
    <t>¿Se ha dispuesto realizar limpieza y desinfección inmediata al puesto de trabajo de la persona confirmada con la enfermedad o del lugar donde haya sido retenido?</t>
  </si>
  <si>
    <t>¿Se ha implementado un proceso de reincorporación de personal con alta epidemiológica según la Resolución Ministerial N° 239-2020-MINSA?</t>
  </si>
  <si>
    <t>¿Se ha dispuesto que el personal que se reincorpora al trabajo luego del “alta epidemiológica” de COVID-19, utilice los EPPs según su puesto de trabajo, monitoreando su sintomatología COVID-19 por 14 días durante su jornada laboral y ubicándolo en un lugar de trabajo no confinado?</t>
  </si>
  <si>
    <t>¿Se cuenta con programas de capacitación y concientización que incluya temas como: conocer las posibles fuentes y las vías de transmisión del COVID-19, conocer la potencial persistencia del COVID-19 en las superficies inertes y el riesgo de una contaminación cruzada, aplicar correctamente los procedimientos de limpieza y la desinfección, lavado de manos, usar en forma obligatoria y correcta los EPPs, comunicar oportunamente cualquier sintomatología relacionada al COVID-19 así como cualquier incidente que sirva para reforzar las medidas descritas en el protocolo de la empresa, considerar los lineamientos de revisión y reforzamiento a trabajadores de puesto con riesgo crítico, entre otros?</t>
  </si>
  <si>
    <t>R.M. 137-2020-PRODUCE, VIII</t>
  </si>
  <si>
    <t>¿Se facilita los medios necesarios para responder a las inquietudes de los trabajadores respecto a COVID-19, y se educa sobre la importancia de prevenir diferentes formas de estigmatización?</t>
  </si>
  <si>
    <t>¿Se ha elaborado un plan para la vigilancia, prevención y control de COVID-19 en el trabajo (que contenga los criterios de la RM 239-2020-MINSA: ruc, razón social, dirección de cada sede, representante legal, número de trabajadores propios y terceros, y la nómina de personal del servicio de SST)?</t>
  </si>
  <si>
    <t>¿Se ha aumentado el espacio físico entre empleados y clientes, en los puestos de atención a los mismos y entrega de mercadería (por ejemplo, con el uso de divisores, mamparas u otros medios)?</t>
  </si>
  <si>
    <t>¿Se han establecido puntos estratégicos para el acopio de EPP usados, material descartable posiblemente contaminado (guantes, mascarillas u otros) y otros residuos biosanitarios, disponiéndolos conforme a la normativa vigente?</t>
  </si>
  <si>
    <t>¿Se realiza fumigación aplicando desinfectantes químicos por medio de aspersión, nebulización u otros medios y solo para superficies inertes, no para superficies vivas?</t>
  </si>
  <si>
    <t>¿Se ha implementado medios de verificación periódica de la eficacia de los métodos de limpieza y/o desinfección contra microorganismos?</t>
  </si>
  <si>
    <t>¿Se ha designado que en el despacho de mercadería, el conductor del vehículo únicamente esté designado para ese rol (no labores de carga y descarga)?</t>
  </si>
  <si>
    <t>¿Se minimiza el pago en efectivo, así como documentación física con el cliente, promoviendo alternativas de pago usando los medios digitales?</t>
  </si>
  <si>
    <t>LISTA DE VERIFICACIÓN - AUTOEVALUACIÓN DEL CUMPLIMIENTO</t>
  </si>
  <si>
    <t>¿Se lleva un registro de los casos confirmados para su documentación e investigación epidemiológica, consignado los datos del empleado, ubicación actual, fecha de los primeros síntomas, personas con las que tuvo contacto dentro de los 14 días antes de los primeros síntomas, todos los viajes dentro de los 14 días antes de los primeros síntomas, cualquier participación en eventos públicos?</t>
  </si>
  <si>
    <t>¿Se asegura que la persona que realice el control de ingreso del personal tenga la competencia necesaria para realizar la evaluación médica de sintomatología COVID-19 en el personal?</t>
  </si>
  <si>
    <t>¿Se realiza la ficha sintomatológica COVID19 por medios virtuales previos al reinicio de actividades al personal que ingresará a trabajar?</t>
  </si>
  <si>
    <t>¿Se ha establecido para el caso de devoluciones de mercadería, contar con medidas que aseguren el control contra el COVID-19?</t>
  </si>
  <si>
    <t>¿Se ha implementado medidas de higiene, limpieza y desinfección que permitan contar con un ambiente seguro para las personas en el lugar de trabajo?</t>
  </si>
  <si>
    <t>¿Se tienen los documentación y registros necesarios para evidenciar el cumplimiento del protocolo y trazabilidad de las operaciones asociados a los controles preventivos del COVID-19?</t>
  </si>
  <si>
    <t>¿Se controla que el personal que ingrese al local no registre síntomas de malestar físico relacionado al COVID-19?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</si>
</sst>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rgb="FF000000"/>
      <name val="Calibri"/>
    </font>
    <font>
      <sz val="11"/>
      <color rgb="FF000000"/>
      <name val="Calibri"/>
      <family val="2"/>
    </font>
    <font>
      <sz val="11"/>
      <color theme="1" tint="0.249977111117893"/>
      <name val="Foco"/>
      <family val="2"/>
    </font>
    <font>
      <sz val="11"/>
      <color rgb="FF000000"/>
      <name val="Foco"/>
      <family val="2"/>
    </font>
    <font>
      <sz val="11"/>
      <name val="Foco"/>
      <family val="2"/>
    </font>
    <font>
      <sz val="12"/>
      <color theme="1" tint="0.249977111117893"/>
      <name val="Foco"/>
      <family val="2"/>
    </font>
    <font>
      <b/>
      <sz val="12"/>
      <color theme="1" tint="0.249977111117893"/>
      <name val="Foco"/>
      <family val="2"/>
    </font>
    <font>
      <b/>
      <sz val="11"/>
      <color rgb="FF0099CC"/>
      <name val="Foco"/>
      <family val="2"/>
    </font>
    <font>
      <sz val="14"/>
      <color rgb="FF0099CC"/>
      <name val="Foco"/>
      <family val="2"/>
    </font>
    <font>
      <sz val="16"/>
      <color rgb="FF0099CC"/>
      <name val="Foco"/>
      <family val="2"/>
    </font>
    <font>
      <b/>
      <sz val="11"/>
      <color rgb="FF00B0F0"/>
      <name val="Foco"/>
      <family val="2"/>
    </font>
    <font>
      <sz val="11"/>
      <color rgb="FF0099CC"/>
      <name val="Foco"/>
      <family val="2"/>
    </font>
    <font>
      <sz val="11"/>
      <color theme="0" tint="-4.9989318521683403E-2"/>
      <name val="Foco"/>
      <family val="2"/>
    </font>
    <font>
      <b/>
      <sz val="9"/>
      <color theme="0" tint="-4.9989318521683403E-2"/>
      <name val="Foco"/>
      <family val="2"/>
    </font>
    <font>
      <b/>
      <sz val="10"/>
      <color theme="0" tint="-4.9989318521683403E-2"/>
      <name val="Foco"/>
      <family val="2"/>
    </font>
    <font>
      <sz val="12"/>
      <color theme="0" tint="-4.9989318521683403E-2"/>
      <name val="Foco"/>
      <family val="2"/>
    </font>
    <font>
      <b/>
      <sz val="12"/>
      <color theme="0" tint="-4.9989318521683403E-2"/>
      <name val="Foco"/>
      <family val="2"/>
    </font>
    <font>
      <b/>
      <sz val="12"/>
      <color rgb="FF0099CC"/>
      <name val="Foco"/>
      <family val="2"/>
    </font>
    <font>
      <sz val="10"/>
      <color theme="0" tint="-4.9989318521683403E-2"/>
      <name val="Foco"/>
      <family val="2"/>
    </font>
    <font>
      <sz val="10"/>
      <color theme="1"/>
      <name val="Foco"/>
      <family val="2"/>
    </font>
    <font>
      <sz val="10"/>
      <color theme="0"/>
      <name val="Foco"/>
      <family val="2"/>
    </font>
    <font>
      <sz val="11"/>
      <color theme="0"/>
      <name val="Foco"/>
      <family val="2"/>
    </font>
    <font>
      <b/>
      <sz val="11"/>
      <color theme="0"/>
      <name val="Foco"/>
      <family val="2"/>
    </font>
    <font>
      <b/>
      <sz val="14"/>
      <color rgb="FF0099CC"/>
      <name val="Foco"/>
    </font>
    <font>
      <b/>
      <sz val="20"/>
      <color rgb="FF0099CC"/>
      <name val="Foco"/>
      <family val="2"/>
    </font>
  </fonts>
  <fills count="10">
    <fill>
      <patternFill patternType="none"/>
    </fill>
    <fill>
      <patternFill patternType="gray125"/>
    </fill>
    <fill>
      <patternFill patternType="solid">
        <fgColor theme="0" tint="-4.9989318521683403E-2"/>
        <bgColor rgb="FFFFFFFF"/>
      </patternFill>
    </fill>
    <fill>
      <patternFill patternType="solid">
        <fgColor theme="0" tint="-4.9989318521683403E-2"/>
        <bgColor indexed="64"/>
      </patternFill>
    </fill>
    <fill>
      <patternFill patternType="solid">
        <fgColor theme="0" tint="-4.9989318521683403E-2"/>
        <bgColor rgb="FF7F7F7F"/>
      </patternFill>
    </fill>
    <fill>
      <patternFill patternType="solid">
        <fgColor rgb="FF0099CC"/>
        <bgColor rgb="FF00B0F0"/>
      </patternFill>
    </fill>
    <fill>
      <patternFill patternType="solid">
        <fgColor rgb="FF0099CC"/>
        <bgColor indexed="64"/>
      </patternFill>
    </fill>
    <fill>
      <patternFill patternType="solid">
        <fgColor theme="0" tint="-4.9989318521683403E-2"/>
        <bgColor rgb="FF00B0F0"/>
      </patternFill>
    </fill>
    <fill>
      <gradientFill degree="180">
        <stop position="0">
          <color rgb="FFFF0066"/>
        </stop>
        <stop position="1">
          <color rgb="FF0099CC"/>
        </stop>
      </gradientFill>
    </fill>
    <fill>
      <patternFill patternType="solid">
        <fgColor theme="0"/>
        <bgColor indexed="64"/>
      </patternFill>
    </fill>
  </fills>
  <borders count="11">
    <border>
      <left/>
      <right/>
      <top/>
      <bottom/>
      <diagonal/>
    </border>
    <border>
      <left/>
      <right/>
      <top/>
      <bottom/>
      <diagonal/>
    </border>
    <border>
      <left style="thin">
        <color rgb="FF0099CC"/>
      </left>
      <right style="thin">
        <color rgb="FF0099CC"/>
      </right>
      <top style="thin">
        <color rgb="FF0099CC"/>
      </top>
      <bottom style="thin">
        <color rgb="FF0099CC"/>
      </bottom>
      <diagonal/>
    </border>
    <border>
      <left style="thin">
        <color rgb="FF0099CC"/>
      </left>
      <right/>
      <top style="thin">
        <color rgb="FF0099CC"/>
      </top>
      <bottom/>
      <diagonal/>
    </border>
    <border>
      <left style="thin">
        <color rgb="FF0099CC"/>
      </left>
      <right/>
      <top/>
      <bottom style="thin">
        <color rgb="FF0099CC"/>
      </bottom>
      <diagonal/>
    </border>
    <border>
      <left/>
      <right style="thin">
        <color rgb="FF0099CC"/>
      </right>
      <top/>
      <bottom style="thin">
        <color rgb="FF0099CC"/>
      </bottom>
      <diagonal/>
    </border>
    <border>
      <left style="thin">
        <color rgb="FF0099CC"/>
      </left>
      <right/>
      <top style="thin">
        <color rgb="FF0099CC"/>
      </top>
      <bottom style="thin">
        <color rgb="FF0099CC"/>
      </bottom>
      <diagonal/>
    </border>
    <border>
      <left style="thin">
        <color rgb="FF0099CC"/>
      </left>
      <right style="thin">
        <color rgb="FF0099CC"/>
      </right>
      <top style="thin">
        <color rgb="FF0099CC"/>
      </top>
      <bottom/>
      <diagonal/>
    </border>
    <border>
      <left style="thin">
        <color rgb="FF0099CC"/>
      </left>
      <right style="thin">
        <color rgb="FF0099CC"/>
      </right>
      <top/>
      <bottom style="thin">
        <color rgb="FF0099CC"/>
      </bottom>
      <diagonal/>
    </border>
    <border>
      <left style="thin">
        <color theme="3"/>
      </left>
      <right style="thin">
        <color theme="3"/>
      </right>
      <top style="thin">
        <color theme="3"/>
      </top>
      <bottom style="thin">
        <color theme="3"/>
      </bottom>
      <diagonal/>
    </border>
    <border>
      <left style="thin">
        <color theme="3"/>
      </left>
      <right style="thin">
        <color theme="3"/>
      </right>
      <top/>
      <bottom style="thin">
        <color theme="3"/>
      </bottom>
      <diagonal/>
    </border>
  </borders>
  <cellStyleXfs count="2">
    <xf numFmtId="0" fontId="0" fillId="0" borderId="0"/>
    <xf numFmtId="9" fontId="1" fillId="0" borderId="0" applyFont="0" applyFill="0" applyBorder="0" applyAlignment="0" applyProtection="0"/>
  </cellStyleXfs>
  <cellXfs count="101">
    <xf numFmtId="0" fontId="0" fillId="0" borderId="0" xfId="0" applyFont="1" applyAlignment="1"/>
    <xf numFmtId="0" fontId="19" fillId="9" borderId="2" xfId="0" applyFont="1" applyFill="1" applyBorder="1" applyAlignment="1" applyProtection="1">
      <alignment horizontal="center" vertical="center"/>
    </xf>
    <xf numFmtId="0" fontId="3" fillId="2" borderId="1" xfId="0" applyFont="1" applyFill="1" applyBorder="1" applyAlignment="1" applyProtection="1">
      <alignment vertical="center"/>
      <protection locked="0"/>
    </xf>
    <xf numFmtId="0" fontId="4" fillId="3" borderId="1" xfId="0" applyFont="1" applyFill="1" applyBorder="1" applyAlignment="1" applyProtection="1">
      <alignment horizontal="left" vertical="center"/>
      <protection locked="0"/>
    </xf>
    <xf numFmtId="0" fontId="4" fillId="3" borderId="1" xfId="0" applyFont="1" applyFill="1" applyBorder="1" applyAlignment="1" applyProtection="1">
      <alignment vertical="center"/>
      <protection locked="0"/>
    </xf>
    <xf numFmtId="0" fontId="4" fillId="4" borderId="1" xfId="0" applyFont="1" applyFill="1" applyBorder="1" applyAlignment="1" applyProtection="1">
      <alignment vertical="center"/>
      <protection locked="0"/>
    </xf>
    <xf numFmtId="0" fontId="3" fillId="3" borderId="0" xfId="0" applyFont="1" applyFill="1" applyAlignment="1" applyProtection="1">
      <protection locked="0"/>
    </xf>
    <xf numFmtId="0" fontId="5" fillId="2" borderId="1" xfId="0" applyFont="1" applyFill="1" applyBorder="1" applyAlignment="1" applyProtection="1">
      <alignment vertical="center"/>
      <protection locked="0"/>
    </xf>
    <xf numFmtId="0" fontId="5" fillId="3" borderId="1" xfId="0" applyFont="1" applyFill="1" applyBorder="1" applyAlignment="1" applyProtection="1">
      <alignment vertical="center"/>
      <protection locked="0"/>
    </xf>
    <xf numFmtId="0" fontId="5" fillId="4" borderId="1" xfId="0" applyFont="1" applyFill="1" applyBorder="1" applyAlignment="1" applyProtection="1">
      <alignment vertical="center"/>
      <protection locked="0"/>
    </xf>
    <xf numFmtId="0" fontId="5" fillId="3" borderId="0" xfId="0" applyFont="1" applyFill="1" applyAlignment="1" applyProtection="1">
      <protection locked="0"/>
    </xf>
    <xf numFmtId="0" fontId="5" fillId="3" borderId="9" xfId="0" applyFont="1" applyFill="1" applyBorder="1" applyAlignment="1" applyProtection="1">
      <alignment horizontal="left" vertical="center" wrapText="1"/>
      <protection locked="0"/>
    </xf>
    <xf numFmtId="0" fontId="3" fillId="3" borderId="0" xfId="0" applyFont="1" applyFill="1" applyAlignment="1" applyProtection="1">
      <alignment vertical="center"/>
      <protection locked="0"/>
    </xf>
    <xf numFmtId="0" fontId="3" fillId="3" borderId="0" xfId="0" applyFont="1" applyFill="1" applyAlignment="1" applyProtection="1">
      <alignment horizontal="center" vertical="center"/>
      <protection locked="0"/>
    </xf>
    <xf numFmtId="0" fontId="3" fillId="2" borderId="1" xfId="0" applyFont="1" applyFill="1" applyBorder="1" applyAlignment="1" applyProtection="1">
      <alignment vertical="center"/>
    </xf>
    <xf numFmtId="0" fontId="10" fillId="2" borderId="1" xfId="0" applyFont="1" applyFill="1" applyBorder="1" applyAlignment="1" applyProtection="1">
      <alignment vertical="center"/>
    </xf>
    <xf numFmtId="0" fontId="3" fillId="2" borderId="1" xfId="0" applyFont="1" applyFill="1" applyBorder="1" applyAlignment="1" applyProtection="1">
      <alignment horizontal="center" vertical="center"/>
    </xf>
    <xf numFmtId="0" fontId="4" fillId="3" borderId="1" xfId="0" applyFont="1" applyFill="1" applyBorder="1" applyAlignment="1" applyProtection="1">
      <alignment horizontal="left" vertical="center"/>
    </xf>
    <xf numFmtId="0" fontId="4" fillId="3" borderId="1" xfId="0" applyFont="1" applyFill="1" applyBorder="1" applyAlignment="1" applyProtection="1">
      <alignment vertical="center"/>
    </xf>
    <xf numFmtId="0" fontId="4" fillId="4" borderId="1" xfId="0" applyFont="1" applyFill="1" applyBorder="1" applyAlignment="1" applyProtection="1">
      <alignment vertical="center"/>
    </xf>
    <xf numFmtId="0" fontId="3" fillId="3" borderId="0" xfId="0" applyFont="1" applyFill="1" applyAlignment="1" applyProtection="1"/>
    <xf numFmtId="0" fontId="11" fillId="2" borderId="1" xfId="0" applyFont="1" applyFill="1" applyBorder="1" applyAlignment="1" applyProtection="1">
      <alignment vertical="center"/>
    </xf>
    <xf numFmtId="0" fontId="7" fillId="2" borderId="1" xfId="0" applyFont="1" applyFill="1" applyBorder="1" applyAlignment="1" applyProtection="1">
      <alignment vertical="center"/>
    </xf>
    <xf numFmtId="0" fontId="11" fillId="2" borderId="1" xfId="0" applyFont="1" applyFill="1" applyBorder="1" applyAlignment="1" applyProtection="1">
      <alignment horizontal="center" vertical="center"/>
    </xf>
    <xf numFmtId="0" fontId="11" fillId="3" borderId="1" xfId="0" applyFont="1" applyFill="1" applyBorder="1" applyAlignment="1" applyProtection="1">
      <alignment horizontal="left" vertical="center"/>
    </xf>
    <xf numFmtId="0" fontId="11" fillId="3" borderId="1" xfId="0" applyFont="1" applyFill="1" applyBorder="1" applyAlignment="1" applyProtection="1">
      <alignment vertical="center"/>
    </xf>
    <xf numFmtId="0" fontId="11" fillId="4" borderId="1" xfId="0" applyFont="1" applyFill="1" applyBorder="1" applyAlignment="1" applyProtection="1">
      <alignment vertical="center"/>
    </xf>
    <xf numFmtId="0" fontId="11" fillId="3" borderId="0" xfId="0" applyFont="1" applyFill="1" applyAlignment="1" applyProtection="1"/>
    <xf numFmtId="0" fontId="9" fillId="2" borderId="1" xfId="0" applyFont="1" applyFill="1" applyBorder="1" applyAlignment="1" applyProtection="1">
      <alignment vertical="center"/>
    </xf>
    <xf numFmtId="0" fontId="9" fillId="3" borderId="1" xfId="0" applyFont="1" applyFill="1" applyBorder="1" applyAlignment="1" applyProtection="1">
      <alignment vertical="center"/>
    </xf>
    <xf numFmtId="0" fontId="9" fillId="4" borderId="1" xfId="0" applyFont="1" applyFill="1" applyBorder="1" applyAlignment="1" applyProtection="1">
      <alignment vertical="center"/>
    </xf>
    <xf numFmtId="0" fontId="9" fillId="3" borderId="0" xfId="0" applyFont="1" applyFill="1" applyAlignment="1" applyProtection="1"/>
    <xf numFmtId="0" fontId="8" fillId="2" borderId="1" xfId="0" applyFont="1" applyFill="1" applyBorder="1" applyAlignment="1" applyProtection="1">
      <alignment vertical="center"/>
    </xf>
    <xf numFmtId="0" fontId="8" fillId="3" borderId="1" xfId="0" applyFont="1" applyFill="1" applyBorder="1" applyAlignment="1" applyProtection="1">
      <alignment vertical="center"/>
    </xf>
    <xf numFmtId="0" fontId="8" fillId="4" borderId="1" xfId="0" applyFont="1" applyFill="1" applyBorder="1" applyAlignment="1" applyProtection="1">
      <alignment vertical="center"/>
    </xf>
    <xf numFmtId="0" fontId="8" fillId="3" borderId="0" xfId="0" applyFont="1" applyFill="1" applyAlignment="1" applyProtection="1"/>
    <xf numFmtId="0" fontId="2" fillId="2" borderId="1" xfId="0" applyFont="1" applyFill="1" applyBorder="1" applyAlignment="1" applyProtection="1">
      <alignment vertical="center"/>
    </xf>
    <xf numFmtId="0" fontId="2" fillId="3" borderId="1" xfId="0" applyFont="1" applyFill="1" applyBorder="1" applyProtection="1"/>
    <xf numFmtId="0" fontId="2" fillId="3" borderId="1" xfId="0" applyFont="1" applyFill="1" applyBorder="1" applyAlignment="1" applyProtection="1">
      <alignment vertical="center"/>
    </xf>
    <xf numFmtId="0" fontId="2" fillId="4" borderId="1" xfId="0" applyFont="1" applyFill="1" applyBorder="1" applyAlignment="1" applyProtection="1">
      <alignment vertical="center"/>
    </xf>
    <xf numFmtId="0" fontId="2" fillId="3" borderId="0" xfId="0" applyFont="1" applyFill="1" applyAlignment="1" applyProtection="1"/>
    <xf numFmtId="0" fontId="17" fillId="7" borderId="1" xfId="0" applyFont="1" applyFill="1" applyBorder="1" applyAlignment="1" applyProtection="1">
      <alignment vertical="center"/>
    </xf>
    <xf numFmtId="0" fontId="7" fillId="7" borderId="1" xfId="0" applyFont="1" applyFill="1" applyBorder="1" applyAlignment="1" applyProtection="1">
      <alignment horizontal="center" vertical="center"/>
    </xf>
    <xf numFmtId="0" fontId="2" fillId="3" borderId="1" xfId="0" applyFont="1" applyFill="1" applyBorder="1" applyAlignment="1" applyProtection="1">
      <alignment horizontal="left" vertical="center"/>
    </xf>
    <xf numFmtId="0" fontId="2" fillId="2" borderId="1" xfId="0" applyFont="1" applyFill="1" applyBorder="1" applyAlignment="1" applyProtection="1">
      <alignment horizontal="left" vertical="center"/>
    </xf>
    <xf numFmtId="0" fontId="2" fillId="2" borderId="1" xfId="0" applyFont="1" applyFill="1" applyBorder="1" applyAlignment="1" applyProtection="1">
      <alignment horizontal="center" vertical="center"/>
    </xf>
    <xf numFmtId="0" fontId="5" fillId="2" borderId="1" xfId="0" applyFont="1" applyFill="1" applyBorder="1" applyAlignment="1" applyProtection="1">
      <alignment vertical="center"/>
    </xf>
    <xf numFmtId="0" fontId="5" fillId="3" borderId="1" xfId="0" applyFont="1" applyFill="1" applyBorder="1" applyAlignment="1" applyProtection="1">
      <alignment horizontal="left" indent="1"/>
    </xf>
    <xf numFmtId="0" fontId="5" fillId="2" borderId="1" xfId="0" applyFont="1" applyFill="1" applyBorder="1" applyAlignment="1" applyProtection="1">
      <alignment horizontal="center" vertical="center"/>
    </xf>
    <xf numFmtId="0" fontId="5" fillId="3" borderId="1" xfId="0" applyFont="1" applyFill="1" applyBorder="1" applyAlignment="1" applyProtection="1">
      <alignment horizontal="left" vertical="center"/>
    </xf>
    <xf numFmtId="0" fontId="5" fillId="3" borderId="1" xfId="0" applyFont="1" applyFill="1" applyBorder="1" applyAlignment="1" applyProtection="1">
      <alignment vertical="center"/>
    </xf>
    <xf numFmtId="0" fontId="5" fillId="4" borderId="1" xfId="0" applyFont="1" applyFill="1" applyBorder="1" applyAlignment="1" applyProtection="1">
      <alignment vertical="center"/>
    </xf>
    <xf numFmtId="0" fontId="5" fillId="3" borderId="0" xfId="0" applyFont="1" applyFill="1" applyAlignment="1" applyProtection="1"/>
    <xf numFmtId="0" fontId="12" fillId="2" borderId="1" xfId="0" applyFont="1" applyFill="1" applyBorder="1" applyAlignment="1" applyProtection="1">
      <alignment horizontal="center" vertical="center"/>
    </xf>
    <xf numFmtId="0" fontId="16" fillId="5" borderId="9" xfId="0" applyFont="1" applyFill="1" applyBorder="1" applyAlignment="1" applyProtection="1">
      <alignment horizontal="center" vertical="center" wrapText="1"/>
    </xf>
    <xf numFmtId="0" fontId="13" fillId="5" borderId="9" xfId="0" applyFont="1" applyFill="1" applyBorder="1" applyAlignment="1" applyProtection="1">
      <alignment horizontal="center" vertical="center" wrapText="1"/>
    </xf>
    <xf numFmtId="0" fontId="12" fillId="3" borderId="1" xfId="0" applyFont="1" applyFill="1" applyBorder="1" applyAlignment="1" applyProtection="1">
      <alignment horizontal="center" vertical="center"/>
    </xf>
    <xf numFmtId="0" fontId="12" fillId="4" borderId="1" xfId="0" applyFont="1" applyFill="1" applyBorder="1" applyAlignment="1" applyProtection="1">
      <alignment horizontal="center" vertical="center"/>
    </xf>
    <xf numFmtId="0" fontId="12" fillId="3" borderId="0" xfId="0" applyFont="1" applyFill="1" applyAlignment="1" applyProtection="1">
      <alignment horizontal="center"/>
    </xf>
    <xf numFmtId="0" fontId="6" fillId="7" borderId="9" xfId="0" applyFont="1" applyFill="1" applyBorder="1" applyAlignment="1" applyProtection="1">
      <alignment horizontal="center" vertical="center" wrapText="1"/>
    </xf>
    <xf numFmtId="0" fontId="5" fillId="3" borderId="9" xfId="0" applyFont="1" applyFill="1" applyBorder="1" applyAlignment="1" applyProtection="1">
      <alignment horizontal="left" vertical="center" wrapText="1"/>
    </xf>
    <xf numFmtId="0" fontId="15" fillId="2" borderId="1" xfId="0" applyFont="1" applyFill="1" applyBorder="1" applyAlignment="1" applyProtection="1">
      <alignment vertical="center"/>
    </xf>
    <xf numFmtId="0" fontId="16" fillId="5" borderId="9" xfId="0" applyFont="1" applyFill="1" applyBorder="1" applyAlignment="1" applyProtection="1">
      <alignment horizontal="center" vertical="center"/>
    </xf>
    <xf numFmtId="0" fontId="15" fillId="3" borderId="1" xfId="0" applyFont="1" applyFill="1" applyBorder="1" applyAlignment="1" applyProtection="1">
      <alignment horizontal="left" vertical="center"/>
    </xf>
    <xf numFmtId="0" fontId="15" fillId="3" borderId="1" xfId="0" applyFont="1" applyFill="1" applyBorder="1" applyAlignment="1" applyProtection="1">
      <alignment vertical="center"/>
    </xf>
    <xf numFmtId="0" fontId="15" fillId="4" borderId="1" xfId="0" applyFont="1" applyFill="1" applyBorder="1" applyAlignment="1" applyProtection="1">
      <alignment vertical="center"/>
    </xf>
    <xf numFmtId="0" fontId="15" fillId="3" borderId="0" xfId="0" applyFont="1" applyFill="1" applyAlignment="1" applyProtection="1"/>
    <xf numFmtId="0" fontId="3" fillId="3" borderId="0" xfId="0" applyFont="1" applyFill="1" applyAlignment="1" applyProtection="1">
      <alignment vertical="center"/>
    </xf>
    <xf numFmtId="0" fontId="3" fillId="3" borderId="0" xfId="0" applyFont="1" applyFill="1" applyAlignment="1" applyProtection="1">
      <alignment horizontal="center" vertical="center"/>
    </xf>
    <xf numFmtId="0" fontId="12" fillId="2" borderId="1" xfId="0" applyFont="1" applyFill="1" applyBorder="1" applyAlignment="1" applyProtection="1">
      <alignment vertical="center"/>
    </xf>
    <xf numFmtId="0" fontId="12" fillId="3" borderId="0" xfId="0" applyFont="1" applyFill="1" applyAlignment="1" applyProtection="1">
      <alignment vertical="center"/>
    </xf>
    <xf numFmtId="0" fontId="21" fillId="6" borderId="5" xfId="0" applyFont="1" applyFill="1" applyBorder="1" applyAlignment="1" applyProtection="1">
      <alignment horizontal="center" vertical="center"/>
    </xf>
    <xf numFmtId="0" fontId="20" fillId="6" borderId="8" xfId="0" applyFont="1" applyFill="1" applyBorder="1" applyAlignment="1" applyProtection="1">
      <alignment horizontal="center" vertical="center" wrapText="1"/>
    </xf>
    <xf numFmtId="0" fontId="20" fillId="6" borderId="4" xfId="0" applyFont="1" applyFill="1" applyBorder="1" applyAlignment="1" applyProtection="1">
      <alignment horizontal="center" vertical="center"/>
    </xf>
    <xf numFmtId="0" fontId="18" fillId="3" borderId="0" xfId="0" applyFont="1" applyFill="1" applyAlignment="1" applyProtection="1">
      <alignment horizontal="center" vertical="center"/>
    </xf>
    <xf numFmtId="0" fontId="12" fillId="3" borderId="0" xfId="0" applyFont="1" applyFill="1" applyAlignment="1" applyProtection="1">
      <alignment horizontal="center" vertical="center"/>
    </xf>
    <xf numFmtId="0" fontId="12" fillId="3" borderId="1" xfId="0" applyFont="1" applyFill="1" applyBorder="1" applyAlignment="1" applyProtection="1">
      <alignment horizontal="left" vertical="center"/>
    </xf>
    <xf numFmtId="0" fontId="12" fillId="3" borderId="1" xfId="0" applyFont="1" applyFill="1" applyBorder="1" applyAlignment="1" applyProtection="1">
      <alignment vertical="center"/>
    </xf>
    <xf numFmtId="0" fontId="12" fillId="4" borderId="1" xfId="0" applyFont="1" applyFill="1" applyBorder="1" applyAlignment="1" applyProtection="1">
      <alignment vertical="center"/>
    </xf>
    <xf numFmtId="0" fontId="12" fillId="3" borderId="0" xfId="0" applyFont="1" applyFill="1" applyAlignment="1" applyProtection="1"/>
    <xf numFmtId="9" fontId="19" fillId="9" borderId="6" xfId="1" applyFont="1" applyFill="1" applyBorder="1" applyAlignment="1" applyProtection="1">
      <alignment horizontal="center" vertical="center"/>
    </xf>
    <xf numFmtId="0" fontId="19" fillId="9" borderId="7" xfId="0" applyFont="1" applyFill="1" applyBorder="1" applyAlignment="1" applyProtection="1">
      <alignment horizontal="center" vertical="center"/>
    </xf>
    <xf numFmtId="9" fontId="19" fillId="9" borderId="3" xfId="1" applyFont="1" applyFill="1" applyBorder="1" applyAlignment="1" applyProtection="1">
      <alignment horizontal="center" vertical="center"/>
    </xf>
    <xf numFmtId="0" fontId="16" fillId="2" borderId="1" xfId="0" applyFont="1" applyFill="1" applyBorder="1" applyAlignment="1" applyProtection="1">
      <alignment vertical="center"/>
    </xf>
    <xf numFmtId="0" fontId="16" fillId="3" borderId="0" xfId="0" applyFont="1" applyFill="1" applyAlignment="1" applyProtection="1">
      <alignment vertical="center"/>
    </xf>
    <xf numFmtId="0" fontId="16" fillId="3" borderId="1" xfId="0" applyFont="1" applyFill="1" applyBorder="1" applyAlignment="1" applyProtection="1">
      <alignment vertical="center"/>
    </xf>
    <xf numFmtId="0" fontId="22" fillId="6" borderId="2" xfId="0" applyFont="1" applyFill="1" applyBorder="1" applyAlignment="1" applyProtection="1">
      <alignment horizontal="center" vertical="center"/>
    </xf>
    <xf numFmtId="9" fontId="22" fillId="6" borderId="2" xfId="1" applyFont="1" applyFill="1" applyBorder="1" applyAlignment="1" applyProtection="1">
      <alignment horizontal="center" vertical="center"/>
    </xf>
    <xf numFmtId="0" fontId="16" fillId="3" borderId="0" xfId="0" applyFont="1" applyFill="1" applyAlignment="1" applyProtection="1">
      <alignment horizontal="center" vertical="center"/>
    </xf>
    <xf numFmtId="0" fontId="16" fillId="3" borderId="1" xfId="0" applyFont="1" applyFill="1" applyBorder="1" applyAlignment="1" applyProtection="1">
      <alignment horizontal="left" vertical="center"/>
    </xf>
    <xf numFmtId="0" fontId="16" fillId="4" borderId="1" xfId="0" applyFont="1" applyFill="1" applyBorder="1" applyAlignment="1" applyProtection="1">
      <alignment vertical="center"/>
    </xf>
    <xf numFmtId="0" fontId="16" fillId="3" borderId="0" xfId="0" applyFont="1" applyFill="1" applyAlignment="1" applyProtection="1"/>
    <xf numFmtId="0" fontId="16" fillId="5" borderId="10" xfId="0" applyFont="1" applyFill="1" applyBorder="1" applyAlignment="1" applyProtection="1">
      <alignment horizontal="center" vertical="center"/>
    </xf>
    <xf numFmtId="0" fontId="5" fillId="3" borderId="9" xfId="0" applyFont="1" applyFill="1" applyBorder="1" applyAlignment="1" applyProtection="1">
      <alignment horizontal="center" vertical="center"/>
      <protection locked="0"/>
    </xf>
    <xf numFmtId="0" fontId="5" fillId="3" borderId="9" xfId="0" applyFont="1" applyFill="1" applyBorder="1" applyAlignment="1" applyProtection="1">
      <alignment horizontal="center" vertical="center" wrapText="1"/>
    </xf>
    <xf numFmtId="9" fontId="16" fillId="5" borderId="10" xfId="1" applyFont="1" applyFill="1" applyBorder="1" applyAlignment="1" applyProtection="1">
      <alignment horizontal="center" vertical="center"/>
    </xf>
    <xf numFmtId="0" fontId="24" fillId="7" borderId="1" xfId="0" applyFont="1" applyFill="1" applyBorder="1" applyAlignment="1" applyProtection="1">
      <alignment horizontal="center" vertical="center"/>
    </xf>
    <xf numFmtId="0" fontId="23" fillId="7" borderId="1" xfId="0" applyFont="1" applyFill="1" applyBorder="1" applyAlignment="1" applyProtection="1">
      <alignment horizontal="center" vertical="center" wrapText="1"/>
    </xf>
    <xf numFmtId="0" fontId="16" fillId="5" borderId="10" xfId="0" applyFont="1" applyFill="1" applyBorder="1" applyAlignment="1" applyProtection="1">
      <alignment horizontal="center" vertical="center"/>
    </xf>
    <xf numFmtId="0" fontId="10" fillId="8" borderId="1" xfId="0" applyFont="1" applyFill="1" applyBorder="1" applyAlignment="1" applyProtection="1">
      <alignment horizontal="center" vertical="center"/>
    </xf>
    <xf numFmtId="0" fontId="2" fillId="3" borderId="1" xfId="0" applyFont="1" applyFill="1" applyBorder="1" applyAlignment="1" applyProtection="1">
      <alignment horizontal="left" vertical="center" wrapText="1"/>
    </xf>
  </cellXfs>
  <cellStyles count="2">
    <cellStyle name="Normal" xfId="0" builtinId="0"/>
    <cellStyle name="Porcentaje" xfId="1" builtinId="5"/>
  </cellStyles>
  <dxfs count="12">
    <dxf>
      <font>
        <b val="0"/>
        <i val="0"/>
        <strike val="0"/>
        <condense val="0"/>
        <extend val="0"/>
        <outline val="0"/>
        <shadow val="0"/>
        <u val="none"/>
        <vertAlign val="baseline"/>
        <sz val="10"/>
        <color theme="1"/>
        <name val="Foco"/>
        <scheme val="none"/>
      </font>
      <fill>
        <patternFill patternType="solid">
          <fgColor indexed="64"/>
          <bgColor theme="0"/>
        </patternFill>
      </fill>
      <alignment horizontal="center" vertical="center" textRotation="0" wrapText="0" indent="0" justifyLastLine="0" shrinkToFit="0" readingOrder="0"/>
      <border diagonalUp="0" diagonalDown="0">
        <left style="thin">
          <color rgb="FF0099CC"/>
        </left>
        <right/>
        <top style="thin">
          <color rgb="FF0099CC"/>
        </top>
        <bottom style="thin">
          <color rgb="FF0099CC"/>
        </bottom>
        <vertical style="thin">
          <color rgb="FF0099CC"/>
        </vertical>
        <horizontal style="thin">
          <color rgb="FF0099CC"/>
        </horizontal>
      </border>
      <protection locked="1" hidden="0"/>
    </dxf>
    <dxf>
      <font>
        <b val="0"/>
        <i val="0"/>
        <strike val="0"/>
        <condense val="0"/>
        <extend val="0"/>
        <outline val="0"/>
        <shadow val="0"/>
        <u val="none"/>
        <vertAlign val="baseline"/>
        <sz val="10"/>
        <color theme="1"/>
        <name val="Foco"/>
        <scheme val="none"/>
      </font>
      <fill>
        <patternFill patternType="solid">
          <fgColor indexed="64"/>
          <bgColor theme="0"/>
        </patternFill>
      </fill>
      <alignment horizontal="center" vertical="center" textRotation="0" wrapText="0" indent="0" justifyLastLine="0" shrinkToFit="0" readingOrder="0"/>
      <border diagonalUp="0" diagonalDown="0">
        <left style="thin">
          <color rgb="FF0099CC"/>
        </left>
        <right style="thin">
          <color rgb="FF0099CC"/>
        </right>
        <top style="thin">
          <color rgb="FF0099CC"/>
        </top>
        <bottom style="thin">
          <color rgb="FF0099CC"/>
        </bottom>
        <vertical style="thin">
          <color rgb="FF0099CC"/>
        </vertical>
        <horizontal style="thin">
          <color rgb="FF0099CC"/>
        </horizontal>
      </border>
      <protection locked="1" hidden="0"/>
    </dxf>
    <dxf>
      <font>
        <b val="0"/>
        <i val="0"/>
        <strike val="0"/>
        <condense val="0"/>
        <extend val="0"/>
        <outline val="0"/>
        <shadow val="0"/>
        <u val="none"/>
        <vertAlign val="baseline"/>
        <sz val="12"/>
        <color theme="1" tint="0.249977111117893"/>
        <name val="Foco"/>
        <family val="2"/>
        <scheme val="none"/>
      </font>
      <fill>
        <patternFill patternType="solid">
          <fgColor indexed="64"/>
          <bgColor theme="0" tint="-4.9989318521683403E-2"/>
        </patternFill>
      </fill>
      <alignment horizontal="left" vertical="center" textRotation="0" wrapText="1" indent="0" justifyLastLine="0" shrinkToFit="0" readingOrder="0"/>
      <border diagonalUp="0" diagonalDown="0">
        <left style="thin">
          <color theme="3"/>
        </left>
        <right style="thin">
          <color theme="3"/>
        </right>
        <top style="thin">
          <color theme="3"/>
        </top>
        <bottom style="thin">
          <color theme="3"/>
        </bottom>
        <vertical/>
        <horizontal/>
      </border>
      <protection locked="1" hidden="0"/>
    </dxf>
    <dxf>
      <border>
        <top style="thin">
          <color rgb="FF0099CC"/>
        </top>
      </border>
    </dxf>
    <dxf>
      <border diagonalUp="0" diagonalDown="0">
        <left style="thin">
          <color rgb="FF0099CC"/>
        </left>
        <right style="thin">
          <color rgb="FF0099CC"/>
        </right>
        <top style="thin">
          <color rgb="FF0099CC"/>
        </top>
        <bottom style="thin">
          <color rgb="FF0099CC"/>
        </bottom>
      </border>
    </dxf>
    <dxf>
      <font>
        <strike val="0"/>
        <outline val="0"/>
        <shadow val="0"/>
        <u val="none"/>
        <vertAlign val="baseline"/>
        <sz val="10"/>
        <color theme="1"/>
        <name val="Foco"/>
        <scheme val="none"/>
      </font>
      <fill>
        <patternFill patternType="solid">
          <fgColor indexed="64"/>
          <bgColor theme="0"/>
        </patternFill>
      </fill>
      <protection locked="1" hidden="0"/>
    </dxf>
    <dxf>
      <border>
        <bottom style="thin">
          <color rgb="FF0099CC"/>
        </bottom>
      </border>
    </dxf>
    <dxf>
      <font>
        <strike val="0"/>
        <outline val="0"/>
        <shadow val="0"/>
        <u val="none"/>
        <vertAlign val="baseline"/>
        <sz val="10"/>
        <color auto="1"/>
        <name val="Foco"/>
        <scheme val="none"/>
      </font>
      <fill>
        <patternFill patternType="solid">
          <fgColor indexed="64"/>
          <bgColor theme="0"/>
        </patternFill>
      </fill>
      <border diagonalUp="0" diagonalDown="0">
        <left style="thin">
          <color rgb="FF0099CC"/>
        </left>
        <right style="thin">
          <color rgb="FF0099CC"/>
        </right>
        <top/>
        <bottom/>
        <vertical style="thin">
          <color rgb="FF0099CC"/>
        </vertical>
        <horizontal style="thin">
          <color rgb="FF0099CC"/>
        </horizontal>
      </border>
      <protection locked="1" hidden="0"/>
    </dxf>
    <dxf>
      <font>
        <color theme="6"/>
      </font>
      <fill>
        <patternFill>
          <bgColor theme="6"/>
        </patternFill>
      </fill>
    </dxf>
    <dxf>
      <font>
        <color rgb="FFFFC000"/>
      </font>
      <fill>
        <patternFill>
          <bgColor rgb="FFFFC000"/>
        </patternFill>
      </fill>
    </dxf>
    <dxf>
      <font>
        <color theme="9"/>
      </font>
      <fill>
        <patternFill>
          <bgColor theme="9"/>
        </patternFill>
      </fill>
    </dxf>
    <dxf>
      <font>
        <color rgb="FFFF0000"/>
      </font>
      <fill>
        <patternFill>
          <fgColor theme="0"/>
          <bgColor rgb="FFFF0000"/>
        </patternFill>
      </fill>
    </dxf>
  </dxfs>
  <tableStyles count="0" defaultTableStyle="TableStyleMedium2" defaultPivotStyle="PivotStyleLight16"/>
  <colors>
    <mruColors>
      <color rgb="FF0099CC"/>
      <color rgb="FF2E5A9A"/>
      <color rgb="FFEE2C70"/>
      <color rgb="FF585A5B"/>
      <color rgb="FFFF0066"/>
      <color rgb="FFFF6319"/>
      <color rgb="FF00AF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r>
              <a:rPr lang="es-PE"/>
              <a:t>% Cumplimiento - R.M. 137-2020-PRODUCE</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endParaRPr lang="es-PE"/>
        </a:p>
      </c:txPr>
    </c:title>
    <c:autoTitleDeleted val="0"/>
    <c:plotArea>
      <c:layout/>
      <c:pieChart>
        <c:varyColors val="1"/>
        <c:ser>
          <c:idx val="1"/>
          <c:order val="0"/>
          <c:dPt>
            <c:idx val="0"/>
            <c:bubble3D val="0"/>
            <c:spPr>
              <a:solidFill>
                <a:schemeClr val="accent1"/>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6-7091-4940-83B7-1304915BD41A}"/>
              </c:ext>
            </c:extLst>
          </c:dPt>
          <c:dPt>
            <c:idx val="1"/>
            <c:bubble3D val="0"/>
            <c:spPr>
              <a:solidFill>
                <a:schemeClr val="accent2"/>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7-7091-4940-83B7-1304915BD41A}"/>
              </c:ext>
            </c:extLst>
          </c:dPt>
          <c:dPt>
            <c:idx val="2"/>
            <c:bubble3D val="0"/>
            <c:spPr>
              <a:solidFill>
                <a:schemeClr val="accent3"/>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8-7091-4940-83B7-1304915BD41A}"/>
              </c:ext>
            </c:extLst>
          </c:dPt>
          <c:dPt>
            <c:idx val="3"/>
            <c:bubble3D val="0"/>
            <c:spPr>
              <a:solidFill>
                <a:schemeClr val="accent4"/>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9-7091-4940-83B7-1304915BD41A}"/>
              </c:ext>
            </c:extLst>
          </c:dPt>
          <c:dPt>
            <c:idx val="4"/>
            <c:bubble3D val="0"/>
            <c:spPr>
              <a:solidFill>
                <a:schemeClr val="accent5"/>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A-7091-4940-83B7-1304915BD41A}"/>
              </c:ext>
            </c:extLst>
          </c:dPt>
          <c:dPt>
            <c:idx val="5"/>
            <c:bubble3D val="0"/>
            <c:spPr>
              <a:solidFill>
                <a:schemeClr val="accent6"/>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B-7091-4940-83B7-1304915BD41A}"/>
              </c:ext>
            </c:extLst>
          </c:dPt>
          <c:dLbls>
            <c:dLbl>
              <c:idx val="0"/>
              <c:delete val="1"/>
              <c:extLst>
                <c:ext xmlns:c15="http://schemas.microsoft.com/office/drawing/2012/chart" uri="{CE6537A1-D6FC-4f65-9D91-7224C49458BB}"/>
                <c:ext xmlns:c16="http://schemas.microsoft.com/office/drawing/2014/chart" uri="{C3380CC4-5D6E-409C-BE32-E72D297353CC}">
                  <c16:uniqueId val="{00000006-7091-4940-83B7-1304915BD41A}"/>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lt1"/>
                    </a:solidFill>
                    <a:latin typeface="+mn-lt"/>
                    <a:ea typeface="+mn-ea"/>
                    <a:cs typeface="+mn-cs"/>
                  </a:defRPr>
                </a:pPr>
                <a:endParaRPr lang="es-PE"/>
              </a:p>
            </c:txPr>
            <c:dLblPos val="inEnd"/>
            <c:showLegendKey val="0"/>
            <c:showVal val="0"/>
            <c:showCatName val="0"/>
            <c:showSerName val="0"/>
            <c:showPercent val="1"/>
            <c:showBubbleSize val="0"/>
            <c:showLeaderLines val="0"/>
            <c:extLst>
              <c:ext xmlns:c15="http://schemas.microsoft.com/office/drawing/2012/chart" uri="{CE6537A1-D6FC-4f65-9D91-7224C49458BB}"/>
            </c:extLst>
          </c:dLbls>
          <c:cat>
            <c:strRef>
              <c:f>'CHECK LIST 2'!$D$91:$D$95</c:f>
              <c:strCache>
                <c:ptCount val="5"/>
                <c:pt idx="0">
                  <c:v>% de cumplimiento</c:v>
                </c:pt>
                <c:pt idx="1">
                  <c:v>Cumple</c:v>
                </c:pt>
                <c:pt idx="2">
                  <c:v>Cumple parcialmente</c:v>
                </c:pt>
                <c:pt idx="3">
                  <c:v>No cumple</c:v>
                </c:pt>
                <c:pt idx="4">
                  <c:v>No aplica</c:v>
                </c:pt>
              </c:strCache>
            </c:strRef>
          </c:cat>
          <c:val>
            <c:numRef>
              <c:f>'CHECK LIST 2'!$F$91:$F$95</c:f>
              <c:numCache>
                <c:formatCode>0%</c:formatCode>
                <c:ptCount val="5"/>
                <c:pt idx="0" formatCode="General">
                  <c:v>0</c:v>
                </c:pt>
                <c:pt idx="1">
                  <c:v>0</c:v>
                </c:pt>
                <c:pt idx="2">
                  <c:v>0</c:v>
                </c:pt>
                <c:pt idx="3">
                  <c:v>0</c:v>
                </c:pt>
                <c:pt idx="4">
                  <c:v>0</c:v>
                </c:pt>
              </c:numCache>
            </c:numRef>
          </c:val>
          <c:extLst>
            <c:ext xmlns:c16="http://schemas.microsoft.com/office/drawing/2014/chart" uri="{C3380CC4-5D6E-409C-BE32-E72D297353CC}">
              <c16:uniqueId val="{00000001-5C6F-42D3-AE2A-21748355EC7D}"/>
            </c:ext>
          </c:extLst>
        </c:ser>
        <c:dLbls>
          <c:dLblPos val="inEnd"/>
          <c:showLegendKey val="0"/>
          <c:showVal val="0"/>
          <c:showCatName val="0"/>
          <c:showSerName val="0"/>
          <c:showPercent val="1"/>
          <c:showBubbleSize val="0"/>
          <c:showLeaderLines val="0"/>
        </c:dLbls>
        <c:firstSliceAng val="0"/>
      </c:pieChart>
      <c:spPr>
        <a:noFill/>
        <a:ln>
          <a:noFill/>
        </a:ln>
        <a:effectLst/>
      </c:spPr>
    </c:plotArea>
    <c:legend>
      <c:legendPos val="b"/>
      <c:legendEntry>
        <c:idx val="0"/>
        <c:delete val="1"/>
      </c:legendEntry>
      <c:overlay val="0"/>
      <c:spPr>
        <a:solidFill>
          <a:schemeClr val="lt1">
            <a:alpha val="78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s-PE"/>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pattFill prst="dkDnDiag">
      <a:fgClr>
        <a:schemeClr val="lt1">
          <a:lumMod val="95000"/>
        </a:schemeClr>
      </a:fgClr>
      <a:bgClr>
        <a:schemeClr val="lt1"/>
      </a:bgClr>
    </a:pattFill>
    <a:ln w="9525" cap="flat" cmpd="sng" algn="ctr">
      <a:solidFill>
        <a:schemeClr val="dk1">
          <a:lumMod val="15000"/>
          <a:lumOff val="85000"/>
        </a:schemeClr>
      </a:solidFill>
      <a:round/>
    </a:ln>
    <a:effectLst/>
  </c:spPr>
  <c:txPr>
    <a:bodyPr/>
    <a:lstStyle/>
    <a:p>
      <a:pPr>
        <a:defRPr/>
      </a:pPr>
      <a:endParaRPr lang="es-PE"/>
    </a:p>
  </c:txPr>
  <c:printSettings>
    <c:headerFooter/>
    <c:pageMargins b="0.75000000000000022" l="0.70000000000000018" r="0.70000000000000018" t="0.75000000000000022" header="0.3000000000000001" footer="0.3000000000000001"/>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192640</xdr:colOff>
      <xdr:row>86</xdr:row>
      <xdr:rowOff>128479</xdr:rowOff>
    </xdr:from>
    <xdr:to>
      <xdr:col>9</xdr:col>
      <xdr:colOff>2429410</xdr:colOff>
      <xdr:row>105</xdr:row>
      <xdr:rowOff>0</xdr:rowOff>
    </xdr:to>
    <xdr:graphicFrame macro="">
      <xdr:nvGraphicFramePr>
        <xdr:cNvPr id="2" name="Gráfico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123825</xdr:colOff>
      <xdr:row>1</xdr:row>
      <xdr:rowOff>76200</xdr:rowOff>
    </xdr:from>
    <xdr:to>
      <xdr:col>3</xdr:col>
      <xdr:colOff>1390650</xdr:colOff>
      <xdr:row>1</xdr:row>
      <xdr:rowOff>533400</xdr:rowOff>
    </xdr:to>
    <xdr:pic>
      <xdr:nvPicPr>
        <xdr:cNvPr id="4" name="3 Imagen" descr="logo-pacifico-transparente.pn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stretch>
          <a:fillRect/>
        </a:stretch>
      </xdr:blipFill>
      <xdr:spPr>
        <a:xfrm>
          <a:off x="266700" y="247650"/>
          <a:ext cx="1714500" cy="457200"/>
        </a:xfrm>
        <a:prstGeom prst="rect">
          <a:avLst/>
        </a:prstGeom>
      </xdr:spPr>
    </xdr:pic>
    <xdr:clientData/>
  </xdr:twoCellAnchor>
  <xdr:twoCellAnchor>
    <xdr:from>
      <xdr:col>2</xdr:col>
      <xdr:colOff>32106</xdr:colOff>
      <xdr:row>10</xdr:row>
      <xdr:rowOff>10704</xdr:rowOff>
    </xdr:from>
    <xdr:to>
      <xdr:col>3</xdr:col>
      <xdr:colOff>2215364</xdr:colOff>
      <xdr:row>15</xdr:row>
      <xdr:rowOff>85618</xdr:rowOff>
    </xdr:to>
    <xdr:sp macro="" textlink="">
      <xdr:nvSpPr>
        <xdr:cNvPr id="5" name="CuadroTexto 4">
          <a:extLst>
            <a:ext uri="{FF2B5EF4-FFF2-40B4-BE49-F238E27FC236}">
              <a16:creationId xmlns:a16="http://schemas.microsoft.com/office/drawing/2014/main" id="{00000000-0008-0000-0000-000005000000}"/>
            </a:ext>
          </a:extLst>
        </xdr:cNvPr>
        <xdr:cNvSpPr txBox="1"/>
      </xdr:nvSpPr>
      <xdr:spPr>
        <a:xfrm>
          <a:off x="395982" y="2600648"/>
          <a:ext cx="2632753" cy="1038116"/>
        </a:xfrm>
        <a:prstGeom prst="rect">
          <a:avLst/>
        </a:prstGeom>
        <a:solidFill>
          <a:sysClr val="window" lastClr="FFFFFF"/>
        </a:solidFill>
        <a:ln w="9525" cmpd="sng">
          <a:solidFill>
            <a:srgbClr val="0099C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1" i="0" u="none" strike="noStrike">
              <a:solidFill>
                <a:srgbClr val="0099CC"/>
              </a:solidFill>
              <a:effectLst/>
              <a:latin typeface="+mn-lt"/>
              <a:ea typeface="+mn-ea"/>
              <a:cs typeface="+mn-cs"/>
            </a:rPr>
            <a:t>Leyenda</a:t>
          </a:r>
          <a:r>
            <a:rPr lang="en-US" sz="1200">
              <a:solidFill>
                <a:srgbClr val="0099CC"/>
              </a:solidFill>
              <a:latin typeface="+mn-lt"/>
            </a:rPr>
            <a:t> </a:t>
          </a:r>
          <a:r>
            <a:rPr lang="en-US">
              <a:solidFill>
                <a:srgbClr val="0099CC"/>
              </a:solidFill>
              <a:latin typeface="+mn-lt"/>
            </a:rPr>
            <a:t>                                                             </a:t>
          </a:r>
        </a:p>
        <a:p>
          <a:r>
            <a:rPr lang="en-US" sz="1100" b="1" i="0" u="none" strike="noStrike">
              <a:solidFill>
                <a:srgbClr val="0099CC"/>
              </a:solidFill>
              <a:effectLst/>
              <a:latin typeface="+mn-lt"/>
              <a:ea typeface="+mn-ea"/>
              <a:cs typeface="+mn-cs"/>
            </a:rPr>
            <a:t>C: </a:t>
          </a:r>
          <a:r>
            <a:rPr lang="en-US">
              <a:solidFill>
                <a:srgbClr val="0099CC"/>
              </a:solidFill>
              <a:latin typeface="+mn-lt"/>
            </a:rPr>
            <a:t>    </a:t>
          </a:r>
          <a:r>
            <a:rPr lang="en-US" sz="1100" b="0" i="0" u="none" strike="noStrike">
              <a:solidFill>
                <a:schemeClr val="dk1"/>
              </a:solidFill>
              <a:effectLst/>
              <a:latin typeface="+mn-lt"/>
              <a:ea typeface="+mn-ea"/>
              <a:cs typeface="+mn-cs"/>
            </a:rPr>
            <a:t>Cumple el requisito</a:t>
          </a:r>
          <a:r>
            <a:rPr lang="en-US">
              <a:latin typeface="+mn-lt"/>
            </a:rPr>
            <a:t>                                     </a:t>
          </a:r>
        </a:p>
        <a:p>
          <a:r>
            <a:rPr lang="en-US" sz="1100" b="1" i="0" u="none" strike="noStrike">
              <a:solidFill>
                <a:srgbClr val="0099CC"/>
              </a:solidFill>
              <a:effectLst/>
              <a:latin typeface="+mn-lt"/>
              <a:ea typeface="+mn-ea"/>
              <a:cs typeface="+mn-cs"/>
            </a:rPr>
            <a:t>CP: </a:t>
          </a:r>
          <a:r>
            <a:rPr lang="en-US">
              <a:solidFill>
                <a:srgbClr val="0099CC"/>
              </a:solidFill>
              <a:latin typeface="+mn-lt"/>
            </a:rPr>
            <a:t>  </a:t>
          </a:r>
          <a:r>
            <a:rPr lang="en-US" sz="1100" b="0" i="0" u="none" strike="noStrike">
              <a:solidFill>
                <a:schemeClr val="dk1"/>
              </a:solidFill>
              <a:effectLst/>
              <a:latin typeface="+mn-lt"/>
              <a:ea typeface="+mn-ea"/>
              <a:cs typeface="+mn-cs"/>
            </a:rPr>
            <a:t>Cumple parcialmente el requisito</a:t>
          </a:r>
          <a:r>
            <a:rPr lang="en-US">
              <a:latin typeface="+mn-lt"/>
            </a:rPr>
            <a:t>  </a:t>
          </a:r>
        </a:p>
        <a:p>
          <a:r>
            <a:rPr lang="en-US" sz="1100" b="1" i="0" u="none" strike="noStrike">
              <a:solidFill>
                <a:srgbClr val="0099CC"/>
              </a:solidFill>
              <a:effectLst/>
              <a:latin typeface="+mn-lt"/>
              <a:ea typeface="+mn-ea"/>
              <a:cs typeface="+mn-cs"/>
            </a:rPr>
            <a:t>NC: </a:t>
          </a:r>
          <a:r>
            <a:rPr lang="en-US">
              <a:solidFill>
                <a:srgbClr val="0099CC"/>
              </a:solidFill>
              <a:latin typeface="+mn-lt"/>
            </a:rPr>
            <a:t> </a:t>
          </a:r>
          <a:r>
            <a:rPr lang="en-US" sz="1100" b="0" i="0" u="none" strike="noStrike">
              <a:solidFill>
                <a:schemeClr val="dk1"/>
              </a:solidFill>
              <a:effectLst/>
              <a:latin typeface="+mn-lt"/>
              <a:ea typeface="+mn-ea"/>
              <a:cs typeface="+mn-cs"/>
            </a:rPr>
            <a:t>No cumple el requisito</a:t>
          </a:r>
          <a:r>
            <a:rPr lang="en-US">
              <a:latin typeface="+mn-lt"/>
            </a:rPr>
            <a:t>                                   </a:t>
          </a:r>
        </a:p>
        <a:p>
          <a:r>
            <a:rPr lang="en-US" sz="1100" b="1" i="0" u="none" strike="noStrike">
              <a:solidFill>
                <a:srgbClr val="0099CC"/>
              </a:solidFill>
              <a:effectLst/>
              <a:latin typeface="+mn-lt"/>
              <a:ea typeface="+mn-ea"/>
              <a:cs typeface="+mn-cs"/>
            </a:rPr>
            <a:t>NA: </a:t>
          </a:r>
          <a:r>
            <a:rPr lang="en-US">
              <a:solidFill>
                <a:srgbClr val="0099CC"/>
              </a:solidFill>
              <a:latin typeface="+mn-lt"/>
            </a:rPr>
            <a:t> </a:t>
          </a:r>
          <a:r>
            <a:rPr lang="en-US" sz="1100" b="0" i="0" u="none" strike="noStrike">
              <a:solidFill>
                <a:schemeClr val="dk1"/>
              </a:solidFill>
              <a:effectLst/>
              <a:latin typeface="+mn-lt"/>
              <a:ea typeface="+mn-ea"/>
              <a:cs typeface="+mn-cs"/>
            </a:rPr>
            <a:t>No aplica el requisito</a:t>
          </a:r>
          <a:r>
            <a:rPr lang="en-US">
              <a:latin typeface="+mn-lt"/>
            </a:rPr>
            <a:t> </a:t>
          </a:r>
          <a:endParaRPr lang="en-US" sz="1100">
            <a:latin typeface="+mn-lt"/>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a2" displayName="Tabla2" ref="D91:F95" totalsRowShown="0" headerRowDxfId="7" dataDxfId="5" headerRowBorderDxfId="6" tableBorderDxfId="4" totalsRowBorderDxfId="3">
  <autoFilter ref="D91:F95" xr:uid="{00000000-0009-0000-0100-000002000000}"/>
  <tableColumns count="3">
    <tableColumn id="1" xr3:uid="{00000000-0010-0000-0000-000001000000}" name="% de cumplimiento" dataDxfId="2"/>
    <tableColumn id="2" xr3:uid="{00000000-0010-0000-0000-000002000000}" name="# Requisitos" dataDxfId="1"/>
    <tableColumn id="3" xr3:uid="{00000000-0010-0000-0000-000003000000}" name="%" dataDxfId="0">
      <calculatedColumnFormula>+IFERROR(E92/$E$96,0)</calculatedColumnFormula>
    </tableColumn>
  </tableColumns>
  <tableStyleInfo name="TableStyleLight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B1:O157"/>
  <sheetViews>
    <sheetView showGridLines="0" tabSelected="1" zoomScaleNormal="100" workbookViewId="0">
      <selection activeCell="E21" sqref="E21"/>
    </sheetView>
  </sheetViews>
  <sheetFormatPr baseColWidth="10" defaultColWidth="14.42578125" defaultRowHeight="15" customHeight="1"/>
  <cols>
    <col min="1" max="1" width="4.140625" style="6" customWidth="1"/>
    <col min="2" max="2" width="1.28515625" style="6" customWidth="1"/>
    <col min="3" max="3" width="6.7109375" style="6" customWidth="1"/>
    <col min="4" max="4" width="53.28515625" style="6" customWidth="1"/>
    <col min="5" max="5" width="13.42578125" style="6" customWidth="1"/>
    <col min="6" max="8" width="10.140625" style="6" customWidth="1"/>
    <col min="9" max="9" width="26.42578125" style="6" customWidth="1"/>
    <col min="10" max="10" width="38.28515625" style="6" customWidth="1"/>
    <col min="11" max="15" width="10.85546875" style="6" customWidth="1"/>
    <col min="16" max="16384" width="14.42578125" style="6"/>
  </cols>
  <sheetData>
    <row r="1" spans="2:15" s="20" customFormat="1" ht="13.5" customHeight="1">
      <c r="B1" s="14"/>
      <c r="C1" s="15"/>
      <c r="D1" s="14"/>
      <c r="E1" s="16"/>
      <c r="F1" s="16"/>
      <c r="G1" s="16"/>
      <c r="H1" s="16"/>
      <c r="I1" s="16"/>
      <c r="J1" s="17"/>
      <c r="K1" s="18"/>
      <c r="L1" s="18"/>
      <c r="M1" s="19"/>
      <c r="N1" s="19"/>
      <c r="O1" s="19"/>
    </row>
    <row r="2" spans="2:15" s="20" customFormat="1" ht="50.1" customHeight="1">
      <c r="B2" s="14"/>
      <c r="C2" s="99"/>
      <c r="D2" s="99"/>
      <c r="E2" s="99"/>
      <c r="F2" s="99"/>
      <c r="G2" s="99"/>
      <c r="H2" s="99"/>
      <c r="I2" s="99"/>
      <c r="J2" s="99"/>
      <c r="K2" s="18"/>
      <c r="L2" s="18"/>
      <c r="M2" s="19"/>
      <c r="N2" s="19"/>
      <c r="O2" s="19"/>
    </row>
    <row r="3" spans="2:15" s="27" customFormat="1" ht="11.25" customHeight="1">
      <c r="B3" s="21"/>
      <c r="C3" s="22"/>
      <c r="D3" s="21"/>
      <c r="E3" s="23"/>
      <c r="F3" s="23"/>
      <c r="G3" s="23"/>
      <c r="H3" s="23"/>
      <c r="I3" s="23"/>
      <c r="J3" s="24"/>
      <c r="K3" s="25"/>
      <c r="L3" s="25"/>
      <c r="M3" s="26"/>
      <c r="N3" s="26"/>
      <c r="O3" s="26"/>
    </row>
    <row r="4" spans="2:15" s="31" customFormat="1" ht="24" customHeight="1">
      <c r="B4" s="28"/>
      <c r="C4" s="96" t="s">
        <v>86</v>
      </c>
      <c r="D4" s="96"/>
      <c r="E4" s="96"/>
      <c r="F4" s="96"/>
      <c r="G4" s="96"/>
      <c r="H4" s="96"/>
      <c r="I4" s="96"/>
      <c r="J4" s="96"/>
      <c r="K4" s="29"/>
      <c r="L4" s="29"/>
      <c r="M4" s="30"/>
      <c r="N4" s="30"/>
      <c r="O4" s="30"/>
    </row>
    <row r="5" spans="2:15" s="27" customFormat="1" ht="13.5" hidden="1" customHeight="1">
      <c r="B5" s="21"/>
      <c r="C5" s="21"/>
      <c r="D5" s="23"/>
      <c r="E5" s="23"/>
      <c r="F5" s="23"/>
      <c r="G5" s="23"/>
      <c r="H5" s="23"/>
      <c r="I5" s="23"/>
      <c r="J5" s="24"/>
      <c r="K5" s="25"/>
      <c r="L5" s="25"/>
      <c r="M5" s="26"/>
      <c r="N5" s="26"/>
      <c r="O5" s="26"/>
    </row>
    <row r="6" spans="2:15" s="35" customFormat="1" ht="41.25" customHeight="1">
      <c r="B6" s="32"/>
      <c r="C6" s="97" t="s">
        <v>18</v>
      </c>
      <c r="D6" s="97"/>
      <c r="E6" s="97"/>
      <c r="F6" s="97"/>
      <c r="G6" s="97"/>
      <c r="H6" s="97"/>
      <c r="I6" s="97"/>
      <c r="J6" s="97"/>
      <c r="K6" s="33"/>
      <c r="L6" s="33"/>
      <c r="M6" s="34"/>
      <c r="N6" s="34"/>
      <c r="O6" s="34"/>
    </row>
    <row r="7" spans="2:15" s="40" customFormat="1" ht="13.5" customHeight="1">
      <c r="B7" s="36"/>
      <c r="C7" s="37"/>
      <c r="D7" s="37"/>
      <c r="E7" s="37"/>
      <c r="F7" s="37"/>
      <c r="G7" s="37"/>
      <c r="H7" s="37"/>
      <c r="I7" s="37"/>
      <c r="J7" s="38"/>
      <c r="K7" s="38"/>
      <c r="L7" s="38"/>
      <c r="M7" s="39"/>
      <c r="N7" s="39"/>
      <c r="O7" s="39"/>
    </row>
    <row r="8" spans="2:15" s="40" customFormat="1" ht="14.25">
      <c r="B8" s="36"/>
      <c r="C8" s="100" t="s">
        <v>19</v>
      </c>
      <c r="D8" s="100"/>
      <c r="E8" s="100"/>
      <c r="F8" s="100"/>
      <c r="G8" s="100"/>
      <c r="H8" s="100"/>
      <c r="I8" s="100"/>
      <c r="J8" s="100"/>
      <c r="K8" s="38"/>
      <c r="L8" s="38"/>
      <c r="M8" s="39"/>
      <c r="N8" s="39"/>
      <c r="O8" s="39"/>
    </row>
    <row r="9" spans="2:15" s="40" customFormat="1" ht="15" customHeight="1">
      <c r="B9" s="36"/>
      <c r="C9" s="37" t="s">
        <v>8</v>
      </c>
      <c r="D9" s="37"/>
      <c r="E9" s="37"/>
      <c r="F9" s="37"/>
      <c r="G9" s="37"/>
      <c r="H9" s="37"/>
      <c r="I9" s="37"/>
      <c r="J9" s="38"/>
      <c r="K9" s="38"/>
      <c r="L9" s="38"/>
      <c r="M9" s="39"/>
      <c r="N9" s="39"/>
      <c r="O9" s="39"/>
    </row>
    <row r="10" spans="2:15" s="40" customFormat="1" ht="15" customHeight="1">
      <c r="B10" s="36"/>
      <c r="C10" s="37"/>
      <c r="D10" s="37"/>
      <c r="E10" s="37"/>
      <c r="F10" s="37"/>
      <c r="G10" s="37"/>
      <c r="H10" s="37"/>
      <c r="I10" s="37"/>
      <c r="J10" s="38"/>
      <c r="K10" s="38"/>
      <c r="L10" s="38"/>
      <c r="M10" s="39"/>
      <c r="N10" s="39"/>
      <c r="O10" s="39"/>
    </row>
    <row r="11" spans="2:15" s="40" customFormat="1" ht="15" customHeight="1">
      <c r="B11" s="36"/>
      <c r="C11" s="41"/>
      <c r="D11" s="41"/>
      <c r="E11" s="41"/>
      <c r="F11" s="41"/>
      <c r="G11" s="41"/>
      <c r="H11" s="41"/>
      <c r="I11" s="41"/>
      <c r="J11" s="41"/>
      <c r="K11" s="38"/>
      <c r="L11" s="38"/>
      <c r="M11" s="39"/>
      <c r="N11" s="39"/>
      <c r="O11" s="39"/>
    </row>
    <row r="12" spans="2:15" s="40" customFormat="1" ht="15" customHeight="1">
      <c r="B12" s="36"/>
      <c r="C12" s="42"/>
      <c r="D12" s="43"/>
      <c r="F12" s="37"/>
      <c r="G12" s="37"/>
      <c r="H12" s="37"/>
      <c r="K12" s="38"/>
      <c r="L12" s="38"/>
      <c r="M12" s="39"/>
      <c r="N12" s="39"/>
      <c r="O12" s="39"/>
    </row>
    <row r="13" spans="2:15" s="40" customFormat="1" ht="15" customHeight="1">
      <c r="B13" s="36"/>
      <c r="C13" s="42"/>
      <c r="D13" s="43"/>
      <c r="E13" s="37"/>
      <c r="F13" s="37"/>
      <c r="G13" s="37"/>
      <c r="H13" s="37"/>
      <c r="I13" s="37"/>
      <c r="J13" s="38"/>
      <c r="K13" s="38"/>
      <c r="L13" s="38"/>
      <c r="M13" s="39"/>
      <c r="N13" s="39"/>
      <c r="O13" s="39"/>
    </row>
    <row r="14" spans="2:15" s="40" customFormat="1" ht="15" customHeight="1">
      <c r="B14" s="36"/>
      <c r="C14" s="42"/>
      <c r="D14" s="44"/>
      <c r="E14" s="45"/>
      <c r="F14" s="45"/>
      <c r="G14" s="45"/>
      <c r="H14" s="45"/>
      <c r="I14" s="45"/>
      <c r="J14" s="43"/>
      <c r="K14" s="38"/>
      <c r="L14" s="38"/>
      <c r="M14" s="39"/>
      <c r="N14" s="39"/>
      <c r="O14" s="39"/>
    </row>
    <row r="15" spans="2:15" s="40" customFormat="1" ht="15" customHeight="1">
      <c r="B15" s="36"/>
      <c r="C15" s="42"/>
      <c r="D15" s="44"/>
      <c r="E15" s="45"/>
      <c r="F15" s="45"/>
      <c r="G15" s="45"/>
      <c r="H15" s="45"/>
      <c r="I15" s="45"/>
      <c r="J15" s="43"/>
      <c r="K15" s="38"/>
      <c r="L15" s="38"/>
      <c r="M15" s="39"/>
      <c r="N15" s="39"/>
      <c r="O15" s="39"/>
    </row>
    <row r="16" spans="2:15" s="40" customFormat="1" ht="15" customHeight="1">
      <c r="B16" s="36"/>
      <c r="C16" s="37"/>
      <c r="D16" s="45"/>
      <c r="E16" s="45"/>
      <c r="F16" s="45"/>
      <c r="G16" s="45"/>
      <c r="H16" s="45"/>
      <c r="I16" s="45"/>
      <c r="J16" s="43"/>
      <c r="K16" s="38"/>
      <c r="L16" s="38"/>
      <c r="M16" s="39"/>
      <c r="N16" s="39"/>
      <c r="O16" s="39"/>
    </row>
    <row r="17" spans="2:15" s="52" customFormat="1" ht="15" customHeight="1">
      <c r="B17" s="46"/>
      <c r="C17" s="47" t="s">
        <v>17</v>
      </c>
      <c r="D17" s="48"/>
      <c r="E17" s="48"/>
      <c r="F17" s="48"/>
      <c r="G17" s="48"/>
      <c r="H17" s="48"/>
      <c r="I17" s="48"/>
      <c r="J17" s="49"/>
      <c r="K17" s="50"/>
      <c r="L17" s="50"/>
      <c r="M17" s="51"/>
      <c r="N17" s="51"/>
      <c r="O17" s="51"/>
    </row>
    <row r="18" spans="2:15" s="40" customFormat="1" ht="13.5" hidden="1" customHeight="1">
      <c r="B18" s="36"/>
      <c r="C18" s="37"/>
      <c r="D18" s="45"/>
      <c r="E18" s="45"/>
      <c r="F18" s="45"/>
      <c r="G18" s="45"/>
      <c r="H18" s="45"/>
      <c r="I18" s="45"/>
      <c r="J18" s="43"/>
      <c r="K18" s="38"/>
      <c r="L18" s="38"/>
      <c r="M18" s="39"/>
      <c r="N18" s="39"/>
      <c r="O18" s="39"/>
    </row>
    <row r="19" spans="2:15" s="40" customFormat="1" ht="16.5" customHeight="1">
      <c r="B19" s="36"/>
      <c r="C19" s="37"/>
      <c r="D19" s="45"/>
      <c r="E19" s="45"/>
      <c r="F19" s="45"/>
      <c r="G19" s="45"/>
      <c r="H19" s="45"/>
      <c r="I19" s="45"/>
      <c r="J19" s="43"/>
      <c r="K19" s="38"/>
      <c r="L19" s="38"/>
      <c r="M19" s="39"/>
      <c r="N19" s="39"/>
      <c r="O19" s="39"/>
    </row>
    <row r="20" spans="2:15" s="58" customFormat="1" ht="46.5" customHeight="1">
      <c r="B20" s="53"/>
      <c r="C20" s="62" t="s">
        <v>0</v>
      </c>
      <c r="D20" s="62" t="s">
        <v>7</v>
      </c>
      <c r="E20" s="62" t="s">
        <v>1</v>
      </c>
      <c r="F20" s="62" t="s">
        <v>2</v>
      </c>
      <c r="G20" s="62" t="s">
        <v>3</v>
      </c>
      <c r="H20" s="62" t="s">
        <v>4</v>
      </c>
      <c r="I20" s="54" t="s">
        <v>5</v>
      </c>
      <c r="J20" s="55" t="s">
        <v>16</v>
      </c>
      <c r="K20" s="56"/>
      <c r="L20" s="56"/>
      <c r="M20" s="57"/>
      <c r="N20" s="57"/>
      <c r="O20" s="57"/>
    </row>
    <row r="21" spans="2:15" s="10" customFormat="1" ht="111" customHeight="1">
      <c r="B21" s="7"/>
      <c r="C21" s="59">
        <v>1</v>
      </c>
      <c r="D21" s="60" t="s">
        <v>79</v>
      </c>
      <c r="E21" s="93"/>
      <c r="F21" s="93"/>
      <c r="G21" s="93"/>
      <c r="H21" s="93"/>
      <c r="I21" s="94" t="s">
        <v>50</v>
      </c>
      <c r="J21" s="11"/>
      <c r="K21" s="8"/>
      <c r="L21" s="8"/>
      <c r="M21" s="9"/>
      <c r="N21" s="9"/>
      <c r="O21" s="9"/>
    </row>
    <row r="22" spans="2:15" s="10" customFormat="1" ht="84" customHeight="1">
      <c r="B22" s="7"/>
      <c r="C22" s="59">
        <v>2</v>
      </c>
      <c r="D22" s="60" t="s">
        <v>91</v>
      </c>
      <c r="E22" s="93"/>
      <c r="F22" s="93"/>
      <c r="G22" s="93"/>
      <c r="H22" s="93"/>
      <c r="I22" s="94" t="s">
        <v>50</v>
      </c>
      <c r="J22" s="11"/>
      <c r="K22" s="8"/>
      <c r="L22" s="8"/>
      <c r="M22" s="9"/>
      <c r="N22" s="9"/>
      <c r="O22" s="9"/>
    </row>
    <row r="23" spans="2:15" s="10" customFormat="1" ht="75.95" customHeight="1">
      <c r="B23" s="7"/>
      <c r="C23" s="59">
        <v>3</v>
      </c>
      <c r="D23" s="60" t="s">
        <v>20</v>
      </c>
      <c r="E23" s="93"/>
      <c r="F23" s="93"/>
      <c r="G23" s="93"/>
      <c r="H23" s="93"/>
      <c r="I23" s="94" t="s">
        <v>50</v>
      </c>
      <c r="J23" s="11"/>
      <c r="K23" s="8"/>
      <c r="L23" s="8"/>
      <c r="M23" s="9"/>
      <c r="N23" s="9"/>
      <c r="O23" s="9"/>
    </row>
    <row r="24" spans="2:15" s="10" customFormat="1" ht="63.95" customHeight="1">
      <c r="B24" s="7"/>
      <c r="C24" s="59">
        <v>4</v>
      </c>
      <c r="D24" s="60" t="s">
        <v>35</v>
      </c>
      <c r="E24" s="93"/>
      <c r="F24" s="93"/>
      <c r="G24" s="93"/>
      <c r="H24" s="93"/>
      <c r="I24" s="94" t="s">
        <v>50</v>
      </c>
      <c r="J24" s="11"/>
      <c r="K24" s="8"/>
      <c r="L24" s="8"/>
      <c r="M24" s="9"/>
      <c r="N24" s="9"/>
      <c r="O24" s="9"/>
    </row>
    <row r="25" spans="2:15" s="10" customFormat="1" ht="47.45" customHeight="1">
      <c r="B25" s="7"/>
      <c r="C25" s="59">
        <v>5</v>
      </c>
      <c r="D25" s="60" t="s">
        <v>21</v>
      </c>
      <c r="E25" s="93"/>
      <c r="F25" s="93"/>
      <c r="G25" s="93"/>
      <c r="H25" s="93"/>
      <c r="I25" s="94" t="s">
        <v>50</v>
      </c>
      <c r="J25" s="11"/>
      <c r="K25" s="8"/>
      <c r="L25" s="8"/>
      <c r="M25" s="9"/>
      <c r="N25" s="9"/>
      <c r="O25" s="9"/>
    </row>
    <row r="26" spans="2:15" s="10" customFormat="1" ht="47.45" customHeight="1">
      <c r="B26" s="7"/>
      <c r="C26" s="59">
        <v>6</v>
      </c>
      <c r="D26" s="60" t="s">
        <v>22</v>
      </c>
      <c r="E26" s="93"/>
      <c r="F26" s="93"/>
      <c r="G26" s="93"/>
      <c r="H26" s="93"/>
      <c r="I26" s="94" t="s">
        <v>50</v>
      </c>
      <c r="J26" s="11"/>
      <c r="K26" s="8"/>
      <c r="L26" s="8"/>
      <c r="M26" s="9"/>
      <c r="N26" s="9"/>
      <c r="O26" s="9"/>
    </row>
    <row r="27" spans="2:15" s="10" customFormat="1" ht="79.5" customHeight="1">
      <c r="B27" s="7"/>
      <c r="C27" s="59">
        <v>7</v>
      </c>
      <c r="D27" s="60" t="s">
        <v>80</v>
      </c>
      <c r="E27" s="93"/>
      <c r="F27" s="93"/>
      <c r="G27" s="93"/>
      <c r="H27" s="93"/>
      <c r="I27" s="94" t="s">
        <v>51</v>
      </c>
      <c r="J27" s="11"/>
      <c r="K27" s="8"/>
      <c r="L27" s="8"/>
      <c r="M27" s="9"/>
      <c r="N27" s="9"/>
      <c r="O27" s="9"/>
    </row>
    <row r="28" spans="2:15" s="10" customFormat="1" ht="48" customHeight="1">
      <c r="B28" s="7"/>
      <c r="C28" s="59">
        <v>8</v>
      </c>
      <c r="D28" s="60" t="s">
        <v>23</v>
      </c>
      <c r="E28" s="93"/>
      <c r="F28" s="93"/>
      <c r="G28" s="93"/>
      <c r="H28" s="93"/>
      <c r="I28" s="94" t="s">
        <v>50</v>
      </c>
      <c r="J28" s="11"/>
      <c r="K28" s="8"/>
      <c r="L28" s="8"/>
      <c r="M28" s="9"/>
      <c r="N28" s="9"/>
      <c r="O28" s="9"/>
    </row>
    <row r="29" spans="2:15" s="10" customFormat="1" ht="67.5" customHeight="1">
      <c r="B29" s="7"/>
      <c r="C29" s="59">
        <v>9</v>
      </c>
      <c r="D29" s="60" t="s">
        <v>26</v>
      </c>
      <c r="E29" s="93"/>
      <c r="F29" s="93"/>
      <c r="G29" s="93"/>
      <c r="H29" s="93"/>
      <c r="I29" s="94" t="s">
        <v>50</v>
      </c>
      <c r="J29" s="11"/>
      <c r="K29" s="8"/>
      <c r="L29" s="8"/>
      <c r="M29" s="9"/>
      <c r="N29" s="9"/>
      <c r="O29" s="9"/>
    </row>
    <row r="30" spans="2:15" s="10" customFormat="1" ht="39.6" customHeight="1">
      <c r="B30" s="7"/>
      <c r="C30" s="59">
        <v>10</v>
      </c>
      <c r="D30" s="60" t="s">
        <v>24</v>
      </c>
      <c r="E30" s="93"/>
      <c r="F30" s="93"/>
      <c r="G30" s="93"/>
      <c r="H30" s="93"/>
      <c r="I30" s="94" t="s">
        <v>50</v>
      </c>
      <c r="J30" s="11"/>
      <c r="K30" s="8"/>
      <c r="L30" s="8"/>
      <c r="M30" s="9"/>
      <c r="N30" s="9"/>
      <c r="O30" s="9"/>
    </row>
    <row r="31" spans="2:15" s="10" customFormat="1" ht="50.1" customHeight="1">
      <c r="B31" s="7"/>
      <c r="C31" s="59">
        <v>11</v>
      </c>
      <c r="D31" s="60" t="s">
        <v>25</v>
      </c>
      <c r="E31" s="93"/>
      <c r="F31" s="93"/>
      <c r="G31" s="93"/>
      <c r="H31" s="93"/>
      <c r="I31" s="94" t="s">
        <v>50</v>
      </c>
      <c r="J31" s="11"/>
      <c r="K31" s="8"/>
      <c r="L31" s="8"/>
      <c r="M31" s="9"/>
      <c r="N31" s="9"/>
      <c r="O31" s="9"/>
    </row>
    <row r="32" spans="2:15" s="10" customFormat="1" ht="47.45" customHeight="1">
      <c r="B32" s="7"/>
      <c r="C32" s="59">
        <v>12</v>
      </c>
      <c r="D32" s="60" t="s">
        <v>27</v>
      </c>
      <c r="E32" s="93"/>
      <c r="F32" s="93"/>
      <c r="G32" s="93"/>
      <c r="H32" s="93"/>
      <c r="I32" s="94" t="s">
        <v>50</v>
      </c>
      <c r="J32" s="11"/>
      <c r="K32" s="8"/>
      <c r="L32" s="8"/>
      <c r="M32" s="9"/>
      <c r="N32" s="9"/>
      <c r="O32" s="9"/>
    </row>
    <row r="33" spans="2:15" s="10" customFormat="1" ht="75" customHeight="1">
      <c r="B33" s="7"/>
      <c r="C33" s="59">
        <v>13</v>
      </c>
      <c r="D33" s="60" t="s">
        <v>28</v>
      </c>
      <c r="E33" s="93"/>
      <c r="F33" s="93"/>
      <c r="G33" s="93"/>
      <c r="H33" s="93"/>
      <c r="I33" s="94" t="s">
        <v>50</v>
      </c>
      <c r="J33" s="11"/>
      <c r="K33" s="8"/>
      <c r="L33" s="8"/>
      <c r="M33" s="9"/>
      <c r="N33" s="9"/>
      <c r="O33" s="9"/>
    </row>
    <row r="34" spans="2:15" s="10" customFormat="1" ht="57.95" customHeight="1">
      <c r="B34" s="7"/>
      <c r="C34" s="59">
        <v>14</v>
      </c>
      <c r="D34" s="60" t="s">
        <v>29</v>
      </c>
      <c r="E34" s="93"/>
      <c r="F34" s="93"/>
      <c r="G34" s="93"/>
      <c r="H34" s="93"/>
      <c r="I34" s="94" t="s">
        <v>50</v>
      </c>
      <c r="J34" s="11"/>
      <c r="K34" s="8"/>
      <c r="L34" s="8"/>
      <c r="M34" s="9"/>
      <c r="N34" s="9"/>
      <c r="O34" s="9"/>
    </row>
    <row r="35" spans="2:15" s="10" customFormat="1" ht="62.45" customHeight="1">
      <c r="B35" s="7"/>
      <c r="C35" s="59">
        <v>15</v>
      </c>
      <c r="D35" s="60" t="s">
        <v>30</v>
      </c>
      <c r="E35" s="93"/>
      <c r="F35" s="93"/>
      <c r="G35" s="93"/>
      <c r="H35" s="93"/>
      <c r="I35" s="94" t="s">
        <v>50</v>
      </c>
      <c r="J35" s="11"/>
      <c r="K35" s="8"/>
      <c r="L35" s="8"/>
      <c r="M35" s="9"/>
      <c r="N35" s="9"/>
      <c r="O35" s="9"/>
    </row>
    <row r="36" spans="2:15" s="10" customFormat="1" ht="69.599999999999994" customHeight="1">
      <c r="B36" s="7"/>
      <c r="C36" s="59">
        <v>16</v>
      </c>
      <c r="D36" s="60" t="s">
        <v>31</v>
      </c>
      <c r="E36" s="93"/>
      <c r="F36" s="93"/>
      <c r="G36" s="93"/>
      <c r="H36" s="93"/>
      <c r="I36" s="94" t="s">
        <v>51</v>
      </c>
      <c r="J36" s="11"/>
      <c r="K36" s="8"/>
      <c r="L36" s="8"/>
      <c r="M36" s="9"/>
      <c r="N36" s="9"/>
      <c r="O36" s="9"/>
    </row>
    <row r="37" spans="2:15" s="10" customFormat="1" ht="67.5" customHeight="1">
      <c r="B37" s="7"/>
      <c r="C37" s="59">
        <v>17</v>
      </c>
      <c r="D37" s="60" t="s">
        <v>32</v>
      </c>
      <c r="E37" s="93"/>
      <c r="F37" s="93"/>
      <c r="G37" s="93"/>
      <c r="H37" s="93"/>
      <c r="I37" s="94" t="s">
        <v>51</v>
      </c>
      <c r="J37" s="11"/>
      <c r="K37" s="8"/>
      <c r="L37" s="8"/>
      <c r="M37" s="9"/>
      <c r="N37" s="9"/>
      <c r="O37" s="9"/>
    </row>
    <row r="38" spans="2:15" s="10" customFormat="1" ht="81.95" customHeight="1">
      <c r="B38" s="7"/>
      <c r="C38" s="59">
        <v>18</v>
      </c>
      <c r="D38" s="60" t="s">
        <v>33</v>
      </c>
      <c r="E38" s="93"/>
      <c r="F38" s="93"/>
      <c r="G38" s="93"/>
      <c r="H38" s="93"/>
      <c r="I38" s="94" t="s">
        <v>51</v>
      </c>
      <c r="J38" s="11"/>
      <c r="K38" s="8"/>
      <c r="L38" s="8"/>
      <c r="M38" s="9"/>
      <c r="N38" s="9"/>
      <c r="O38" s="9"/>
    </row>
    <row r="39" spans="2:15" s="10" customFormat="1" ht="102.6" customHeight="1">
      <c r="B39" s="7"/>
      <c r="C39" s="59">
        <v>19</v>
      </c>
      <c r="D39" s="60" t="s">
        <v>46</v>
      </c>
      <c r="E39" s="93"/>
      <c r="F39" s="93"/>
      <c r="G39" s="93"/>
      <c r="H39" s="93"/>
      <c r="I39" s="94" t="s">
        <v>52</v>
      </c>
      <c r="J39" s="11"/>
      <c r="K39" s="8"/>
      <c r="L39" s="8"/>
      <c r="M39" s="9"/>
      <c r="N39" s="9"/>
      <c r="O39" s="9"/>
    </row>
    <row r="40" spans="2:15" s="10" customFormat="1" ht="51" customHeight="1">
      <c r="B40" s="7"/>
      <c r="C40" s="59">
        <v>20</v>
      </c>
      <c r="D40" s="60" t="s">
        <v>34</v>
      </c>
      <c r="E40" s="93"/>
      <c r="F40" s="93"/>
      <c r="G40" s="93"/>
      <c r="H40" s="93"/>
      <c r="I40" s="94" t="s">
        <v>51</v>
      </c>
      <c r="J40" s="11"/>
      <c r="K40" s="8"/>
      <c r="L40" s="8"/>
      <c r="M40" s="9"/>
      <c r="N40" s="9"/>
      <c r="O40" s="9"/>
    </row>
    <row r="41" spans="2:15" s="10" customFormat="1" ht="50.1" customHeight="1">
      <c r="B41" s="7"/>
      <c r="C41" s="59">
        <v>21</v>
      </c>
      <c r="D41" s="60" t="s">
        <v>36</v>
      </c>
      <c r="E41" s="93"/>
      <c r="F41" s="93"/>
      <c r="G41" s="93"/>
      <c r="H41" s="93"/>
      <c r="I41" s="94" t="s">
        <v>51</v>
      </c>
      <c r="J41" s="11"/>
      <c r="K41" s="8"/>
      <c r="L41" s="8"/>
      <c r="M41" s="9"/>
      <c r="N41" s="9"/>
      <c r="O41" s="9"/>
    </row>
    <row r="42" spans="2:15" s="10" customFormat="1" ht="87.95" customHeight="1">
      <c r="B42" s="7"/>
      <c r="C42" s="59">
        <v>22</v>
      </c>
      <c r="D42" s="60" t="s">
        <v>81</v>
      </c>
      <c r="E42" s="93"/>
      <c r="F42" s="93"/>
      <c r="G42" s="93"/>
      <c r="H42" s="93"/>
      <c r="I42" s="94" t="s">
        <v>51</v>
      </c>
      <c r="J42" s="11"/>
      <c r="K42" s="8"/>
      <c r="L42" s="8"/>
      <c r="M42" s="9"/>
      <c r="N42" s="9"/>
      <c r="O42" s="9"/>
    </row>
    <row r="43" spans="2:15" s="10" customFormat="1" ht="78.599999999999994" customHeight="1">
      <c r="B43" s="7"/>
      <c r="C43" s="59">
        <v>23</v>
      </c>
      <c r="D43" s="60" t="s">
        <v>37</v>
      </c>
      <c r="E43" s="93"/>
      <c r="F43" s="93"/>
      <c r="G43" s="93"/>
      <c r="H43" s="93"/>
      <c r="I43" s="94" t="s">
        <v>51</v>
      </c>
      <c r="J43" s="11"/>
      <c r="K43" s="8"/>
      <c r="L43" s="8"/>
      <c r="M43" s="9"/>
      <c r="N43" s="9"/>
      <c r="O43" s="9"/>
    </row>
    <row r="44" spans="2:15" s="10" customFormat="1" ht="78" customHeight="1">
      <c r="B44" s="7"/>
      <c r="C44" s="59">
        <v>24</v>
      </c>
      <c r="D44" s="60" t="s">
        <v>38</v>
      </c>
      <c r="E44" s="93"/>
      <c r="F44" s="93"/>
      <c r="G44" s="93"/>
      <c r="H44" s="93"/>
      <c r="I44" s="94" t="s">
        <v>51</v>
      </c>
      <c r="J44" s="11"/>
      <c r="K44" s="8"/>
      <c r="L44" s="8"/>
      <c r="M44" s="9"/>
      <c r="N44" s="9"/>
      <c r="O44" s="9"/>
    </row>
    <row r="45" spans="2:15" s="10" customFormat="1" ht="92.1" customHeight="1">
      <c r="B45" s="7"/>
      <c r="C45" s="59">
        <v>25</v>
      </c>
      <c r="D45" s="60" t="s">
        <v>39</v>
      </c>
      <c r="E45" s="93"/>
      <c r="F45" s="93"/>
      <c r="G45" s="93"/>
      <c r="H45" s="93"/>
      <c r="I45" s="94" t="s">
        <v>51</v>
      </c>
      <c r="J45" s="11"/>
      <c r="K45" s="8"/>
      <c r="L45" s="8"/>
      <c r="M45" s="9"/>
      <c r="N45" s="9"/>
      <c r="O45" s="9"/>
    </row>
    <row r="46" spans="2:15" s="10" customFormat="1" ht="64.5" customHeight="1">
      <c r="B46" s="7"/>
      <c r="C46" s="59">
        <v>26</v>
      </c>
      <c r="D46" s="60" t="s">
        <v>40</v>
      </c>
      <c r="E46" s="93"/>
      <c r="F46" s="93"/>
      <c r="G46" s="93"/>
      <c r="H46" s="93"/>
      <c r="I46" s="94" t="s">
        <v>51</v>
      </c>
      <c r="J46" s="11"/>
      <c r="K46" s="8"/>
      <c r="L46" s="8"/>
      <c r="M46" s="9"/>
      <c r="N46" s="9"/>
      <c r="O46" s="9"/>
    </row>
    <row r="47" spans="2:15" s="10" customFormat="1" ht="74.45" customHeight="1">
      <c r="B47" s="7"/>
      <c r="C47" s="59">
        <v>27</v>
      </c>
      <c r="D47" s="60" t="s">
        <v>82</v>
      </c>
      <c r="E47" s="93"/>
      <c r="F47" s="93"/>
      <c r="G47" s="93"/>
      <c r="H47" s="93"/>
      <c r="I47" s="94" t="s">
        <v>51</v>
      </c>
      <c r="J47" s="11"/>
      <c r="K47" s="8"/>
      <c r="L47" s="8"/>
      <c r="M47" s="9"/>
      <c r="N47" s="9"/>
      <c r="O47" s="9"/>
    </row>
    <row r="48" spans="2:15" s="10" customFormat="1" ht="62.1" customHeight="1">
      <c r="B48" s="7"/>
      <c r="C48" s="59">
        <v>28</v>
      </c>
      <c r="D48" s="60" t="s">
        <v>83</v>
      </c>
      <c r="E48" s="93"/>
      <c r="F48" s="93"/>
      <c r="G48" s="93"/>
      <c r="H48" s="93"/>
      <c r="I48" s="94" t="s">
        <v>51</v>
      </c>
      <c r="J48" s="11"/>
      <c r="K48" s="8"/>
      <c r="L48" s="8"/>
      <c r="M48" s="9"/>
      <c r="N48" s="9"/>
      <c r="O48" s="9"/>
    </row>
    <row r="49" spans="2:15" s="10" customFormat="1" ht="100.5" customHeight="1">
      <c r="B49" s="7"/>
      <c r="C49" s="59">
        <v>29</v>
      </c>
      <c r="D49" s="60" t="s">
        <v>41</v>
      </c>
      <c r="E49" s="93"/>
      <c r="F49" s="93"/>
      <c r="G49" s="93"/>
      <c r="H49" s="93"/>
      <c r="I49" s="94" t="s">
        <v>51</v>
      </c>
      <c r="J49" s="11"/>
      <c r="K49" s="8"/>
      <c r="L49" s="8"/>
      <c r="M49" s="9"/>
      <c r="N49" s="9"/>
      <c r="O49" s="9"/>
    </row>
    <row r="50" spans="2:15" s="10" customFormat="1" ht="104.45" customHeight="1">
      <c r="B50" s="7"/>
      <c r="C50" s="59">
        <v>30</v>
      </c>
      <c r="D50" s="60" t="s">
        <v>45</v>
      </c>
      <c r="E50" s="93"/>
      <c r="F50" s="93"/>
      <c r="G50" s="93"/>
      <c r="H50" s="93"/>
      <c r="I50" s="94" t="s">
        <v>51</v>
      </c>
      <c r="J50" s="11"/>
      <c r="K50" s="8"/>
      <c r="L50" s="8"/>
      <c r="M50" s="9"/>
      <c r="N50" s="9"/>
      <c r="O50" s="9"/>
    </row>
    <row r="51" spans="2:15" s="10" customFormat="1" ht="114" customHeight="1">
      <c r="B51" s="7"/>
      <c r="C51" s="59">
        <v>31</v>
      </c>
      <c r="D51" s="60" t="s">
        <v>42</v>
      </c>
      <c r="E51" s="93"/>
      <c r="F51" s="93"/>
      <c r="G51" s="93"/>
      <c r="H51" s="93"/>
      <c r="I51" s="94" t="s">
        <v>51</v>
      </c>
      <c r="J51" s="11"/>
      <c r="K51" s="8"/>
      <c r="L51" s="8"/>
      <c r="M51" s="9"/>
      <c r="N51" s="9"/>
      <c r="O51" s="9"/>
    </row>
    <row r="52" spans="2:15" s="10" customFormat="1" ht="54.6" customHeight="1">
      <c r="B52" s="7"/>
      <c r="C52" s="59">
        <v>32</v>
      </c>
      <c r="D52" s="60" t="s">
        <v>43</v>
      </c>
      <c r="E52" s="93"/>
      <c r="F52" s="93"/>
      <c r="G52" s="93"/>
      <c r="H52" s="93"/>
      <c r="I52" s="94" t="s">
        <v>52</v>
      </c>
      <c r="J52" s="11"/>
      <c r="K52" s="8"/>
      <c r="L52" s="8"/>
      <c r="M52" s="9"/>
      <c r="N52" s="9"/>
      <c r="O52" s="9"/>
    </row>
    <row r="53" spans="2:15" s="10" customFormat="1" ht="70.5" customHeight="1">
      <c r="B53" s="7"/>
      <c r="C53" s="59">
        <v>33</v>
      </c>
      <c r="D53" s="60" t="s">
        <v>44</v>
      </c>
      <c r="E53" s="93"/>
      <c r="F53" s="93"/>
      <c r="G53" s="93"/>
      <c r="H53" s="93"/>
      <c r="I53" s="94" t="s">
        <v>52</v>
      </c>
      <c r="J53" s="11"/>
      <c r="K53" s="8"/>
      <c r="L53" s="8"/>
      <c r="M53" s="9"/>
      <c r="N53" s="9"/>
      <c r="O53" s="9"/>
    </row>
    <row r="54" spans="2:15" s="10" customFormat="1" ht="71.099999999999994" customHeight="1">
      <c r="B54" s="7"/>
      <c r="C54" s="59">
        <v>34</v>
      </c>
      <c r="D54" s="60" t="s">
        <v>85</v>
      </c>
      <c r="E54" s="93"/>
      <c r="F54" s="93"/>
      <c r="G54" s="93"/>
      <c r="H54" s="93"/>
      <c r="I54" s="94" t="s">
        <v>52</v>
      </c>
      <c r="J54" s="11"/>
      <c r="K54" s="8"/>
      <c r="L54" s="8"/>
      <c r="M54" s="9"/>
      <c r="N54" s="9"/>
      <c r="O54" s="9"/>
    </row>
    <row r="55" spans="2:15" s="10" customFormat="1" ht="57.95" customHeight="1">
      <c r="B55" s="7"/>
      <c r="C55" s="59">
        <v>35</v>
      </c>
      <c r="D55" s="60" t="s">
        <v>47</v>
      </c>
      <c r="E55" s="93"/>
      <c r="F55" s="93"/>
      <c r="G55" s="93"/>
      <c r="H55" s="93"/>
      <c r="I55" s="94" t="s">
        <v>52</v>
      </c>
      <c r="J55" s="11"/>
      <c r="K55" s="8"/>
      <c r="L55" s="8"/>
      <c r="M55" s="9"/>
      <c r="N55" s="9"/>
      <c r="O55" s="9"/>
    </row>
    <row r="56" spans="2:15" s="10" customFormat="1" ht="64.5" customHeight="1">
      <c r="B56" s="7"/>
      <c r="C56" s="59">
        <v>36</v>
      </c>
      <c r="D56" s="60" t="s">
        <v>48</v>
      </c>
      <c r="E56" s="93"/>
      <c r="F56" s="93"/>
      <c r="G56" s="93"/>
      <c r="H56" s="93"/>
      <c r="I56" s="94" t="s">
        <v>52</v>
      </c>
      <c r="J56" s="11"/>
      <c r="K56" s="8"/>
      <c r="L56" s="8"/>
      <c r="M56" s="9"/>
      <c r="N56" s="9"/>
      <c r="O56" s="9"/>
    </row>
    <row r="57" spans="2:15" s="10" customFormat="1" ht="72.599999999999994" customHeight="1">
      <c r="B57" s="7"/>
      <c r="C57" s="59">
        <v>37</v>
      </c>
      <c r="D57" s="60" t="s">
        <v>84</v>
      </c>
      <c r="E57" s="93"/>
      <c r="F57" s="93"/>
      <c r="G57" s="93"/>
      <c r="H57" s="93"/>
      <c r="I57" s="94" t="s">
        <v>52</v>
      </c>
      <c r="J57" s="11"/>
      <c r="K57" s="8"/>
      <c r="L57" s="8"/>
      <c r="M57" s="9"/>
      <c r="N57" s="9"/>
      <c r="O57" s="9"/>
    </row>
    <row r="58" spans="2:15" s="10" customFormat="1" ht="79.5" customHeight="1">
      <c r="B58" s="7"/>
      <c r="C58" s="59">
        <v>38</v>
      </c>
      <c r="D58" s="60" t="s">
        <v>90</v>
      </c>
      <c r="E58" s="93"/>
      <c r="F58" s="93"/>
      <c r="G58" s="93"/>
      <c r="H58" s="93"/>
      <c r="I58" s="94" t="s">
        <v>52</v>
      </c>
      <c r="J58" s="11"/>
      <c r="K58" s="8"/>
      <c r="L58" s="8"/>
      <c r="M58" s="9"/>
      <c r="N58" s="9"/>
      <c r="O58" s="9"/>
    </row>
    <row r="59" spans="2:15" s="10" customFormat="1" ht="76.5" customHeight="1">
      <c r="B59" s="7"/>
      <c r="C59" s="59">
        <v>39</v>
      </c>
      <c r="D59" s="60" t="s">
        <v>49</v>
      </c>
      <c r="E59" s="93"/>
      <c r="F59" s="93"/>
      <c r="G59" s="93"/>
      <c r="H59" s="93"/>
      <c r="I59" s="94" t="s">
        <v>52</v>
      </c>
      <c r="J59" s="11"/>
      <c r="K59" s="8"/>
      <c r="L59" s="8"/>
      <c r="M59" s="9"/>
      <c r="N59" s="9"/>
      <c r="O59" s="9"/>
    </row>
    <row r="60" spans="2:15" s="10" customFormat="1" ht="86.1" customHeight="1">
      <c r="B60" s="7"/>
      <c r="C60" s="59">
        <v>40</v>
      </c>
      <c r="D60" s="60" t="s">
        <v>56</v>
      </c>
      <c r="E60" s="93"/>
      <c r="F60" s="93"/>
      <c r="G60" s="93"/>
      <c r="H60" s="93"/>
      <c r="I60" s="94" t="s">
        <v>52</v>
      </c>
      <c r="J60" s="11"/>
      <c r="K60" s="8"/>
      <c r="L60" s="8"/>
      <c r="M60" s="9"/>
      <c r="N60" s="9"/>
      <c r="O60" s="9"/>
    </row>
    <row r="61" spans="2:15" s="10" customFormat="1" ht="79.5" customHeight="1">
      <c r="B61" s="7"/>
      <c r="C61" s="59">
        <v>41</v>
      </c>
      <c r="D61" s="60" t="s">
        <v>92</v>
      </c>
      <c r="E61" s="93"/>
      <c r="F61" s="93"/>
      <c r="G61" s="93"/>
      <c r="H61" s="93"/>
      <c r="I61" s="94" t="s">
        <v>52</v>
      </c>
      <c r="J61" s="11"/>
      <c r="K61" s="8"/>
      <c r="L61" s="8"/>
      <c r="M61" s="9"/>
      <c r="N61" s="9"/>
      <c r="O61" s="9"/>
    </row>
    <row r="62" spans="2:15" s="10" customFormat="1" ht="76.5" customHeight="1">
      <c r="B62" s="7"/>
      <c r="C62" s="59">
        <v>42</v>
      </c>
      <c r="D62" s="60" t="s">
        <v>57</v>
      </c>
      <c r="E62" s="93"/>
      <c r="F62" s="93"/>
      <c r="G62" s="93"/>
      <c r="H62" s="93"/>
      <c r="I62" s="94" t="s">
        <v>52</v>
      </c>
      <c r="J62" s="11"/>
      <c r="K62" s="8"/>
      <c r="L62" s="8"/>
      <c r="M62" s="9"/>
      <c r="N62" s="9"/>
      <c r="O62" s="9"/>
    </row>
    <row r="63" spans="2:15" s="10" customFormat="1" ht="188.25" customHeight="1">
      <c r="B63" s="7"/>
      <c r="C63" s="59">
        <v>43</v>
      </c>
      <c r="D63" s="60" t="s">
        <v>58</v>
      </c>
      <c r="E63" s="93"/>
      <c r="F63" s="93"/>
      <c r="G63" s="93"/>
      <c r="H63" s="93"/>
      <c r="I63" s="94" t="s">
        <v>52</v>
      </c>
      <c r="J63" s="11"/>
      <c r="K63" s="8"/>
      <c r="L63" s="8"/>
      <c r="M63" s="9"/>
      <c r="N63" s="9"/>
      <c r="O63" s="9"/>
    </row>
    <row r="64" spans="2:15" s="10" customFormat="1" ht="88.5" customHeight="1">
      <c r="B64" s="7"/>
      <c r="C64" s="59">
        <v>44</v>
      </c>
      <c r="D64" s="60" t="s">
        <v>59</v>
      </c>
      <c r="E64" s="93"/>
      <c r="F64" s="93"/>
      <c r="G64" s="93"/>
      <c r="H64" s="93"/>
      <c r="I64" s="94" t="s">
        <v>52</v>
      </c>
      <c r="J64" s="11"/>
      <c r="K64" s="8"/>
      <c r="L64" s="8"/>
      <c r="M64" s="9"/>
      <c r="N64" s="9"/>
      <c r="O64" s="9"/>
    </row>
    <row r="65" spans="2:15" s="10" customFormat="1" ht="86.25" customHeight="1">
      <c r="B65" s="7"/>
      <c r="C65" s="59">
        <v>45</v>
      </c>
      <c r="D65" s="60" t="s">
        <v>60</v>
      </c>
      <c r="E65" s="93"/>
      <c r="F65" s="93"/>
      <c r="G65" s="93"/>
      <c r="H65" s="93"/>
      <c r="I65" s="94" t="s">
        <v>52</v>
      </c>
      <c r="J65" s="11"/>
      <c r="K65" s="8"/>
      <c r="L65" s="8"/>
      <c r="M65" s="9"/>
      <c r="N65" s="9"/>
      <c r="O65" s="9"/>
    </row>
    <row r="66" spans="2:15" s="10" customFormat="1" ht="96.95" customHeight="1">
      <c r="B66" s="7"/>
      <c r="C66" s="59">
        <v>46</v>
      </c>
      <c r="D66" s="60" t="s">
        <v>61</v>
      </c>
      <c r="E66" s="93"/>
      <c r="F66" s="93"/>
      <c r="G66" s="93"/>
      <c r="H66" s="93"/>
      <c r="I66" s="94" t="s">
        <v>52</v>
      </c>
      <c r="J66" s="11"/>
      <c r="K66" s="8"/>
      <c r="L66" s="8"/>
      <c r="M66" s="9"/>
      <c r="N66" s="9"/>
      <c r="O66" s="9"/>
    </row>
    <row r="67" spans="2:15" s="10" customFormat="1" ht="76.5" customHeight="1">
      <c r="B67" s="7"/>
      <c r="C67" s="59">
        <v>47</v>
      </c>
      <c r="D67" s="60" t="s">
        <v>62</v>
      </c>
      <c r="E67" s="93"/>
      <c r="F67" s="93"/>
      <c r="G67" s="93"/>
      <c r="H67" s="93"/>
      <c r="I67" s="94" t="s">
        <v>52</v>
      </c>
      <c r="J67" s="11"/>
      <c r="K67" s="8"/>
      <c r="L67" s="8"/>
      <c r="M67" s="9"/>
      <c r="N67" s="9"/>
      <c r="O67" s="9"/>
    </row>
    <row r="68" spans="2:15" s="10" customFormat="1" ht="76.5" customHeight="1">
      <c r="B68" s="7"/>
      <c r="C68" s="59">
        <v>48</v>
      </c>
      <c r="D68" s="60" t="s">
        <v>63</v>
      </c>
      <c r="E68" s="93"/>
      <c r="F68" s="93"/>
      <c r="G68" s="93"/>
      <c r="H68" s="93"/>
      <c r="I68" s="94" t="s">
        <v>53</v>
      </c>
      <c r="J68" s="11"/>
      <c r="K68" s="8"/>
      <c r="L68" s="8"/>
      <c r="M68" s="9"/>
      <c r="N68" s="9"/>
      <c r="O68" s="9"/>
    </row>
    <row r="69" spans="2:15" s="10" customFormat="1" ht="87.6" customHeight="1">
      <c r="B69" s="7"/>
      <c r="C69" s="59">
        <v>49</v>
      </c>
      <c r="D69" s="60" t="s">
        <v>64</v>
      </c>
      <c r="E69" s="93"/>
      <c r="F69" s="93"/>
      <c r="G69" s="93"/>
      <c r="H69" s="93"/>
      <c r="I69" s="94" t="s">
        <v>53</v>
      </c>
      <c r="J69" s="11"/>
      <c r="K69" s="8"/>
      <c r="L69" s="8"/>
      <c r="M69" s="9"/>
      <c r="N69" s="9"/>
      <c r="O69" s="9"/>
    </row>
    <row r="70" spans="2:15" s="10" customFormat="1" ht="69" customHeight="1">
      <c r="B70" s="7"/>
      <c r="C70" s="59">
        <v>50</v>
      </c>
      <c r="D70" s="60" t="s">
        <v>65</v>
      </c>
      <c r="E70" s="93"/>
      <c r="F70" s="93"/>
      <c r="G70" s="93"/>
      <c r="H70" s="93"/>
      <c r="I70" s="94" t="s">
        <v>53</v>
      </c>
      <c r="J70" s="11"/>
      <c r="K70" s="8"/>
      <c r="L70" s="8"/>
      <c r="M70" s="9"/>
      <c r="N70" s="9"/>
      <c r="O70" s="9"/>
    </row>
    <row r="71" spans="2:15" s="10" customFormat="1" ht="54.6" customHeight="1">
      <c r="B71" s="7"/>
      <c r="C71" s="59">
        <v>51</v>
      </c>
      <c r="D71" s="60" t="s">
        <v>66</v>
      </c>
      <c r="E71" s="93"/>
      <c r="F71" s="93"/>
      <c r="G71" s="93"/>
      <c r="H71" s="93"/>
      <c r="I71" s="94" t="s">
        <v>53</v>
      </c>
      <c r="J71" s="11"/>
      <c r="K71" s="8"/>
      <c r="L71" s="8"/>
      <c r="M71" s="9"/>
      <c r="N71" s="9"/>
      <c r="O71" s="9"/>
    </row>
    <row r="72" spans="2:15" s="10" customFormat="1" ht="69" customHeight="1">
      <c r="B72" s="7"/>
      <c r="C72" s="59">
        <v>52</v>
      </c>
      <c r="D72" s="60" t="s">
        <v>93</v>
      </c>
      <c r="E72" s="93"/>
      <c r="F72" s="93"/>
      <c r="G72" s="93"/>
      <c r="H72" s="93"/>
      <c r="I72" s="94" t="s">
        <v>53</v>
      </c>
      <c r="J72" s="11"/>
      <c r="K72" s="8"/>
      <c r="L72" s="8"/>
      <c r="M72" s="9"/>
      <c r="N72" s="9"/>
      <c r="O72" s="9"/>
    </row>
    <row r="73" spans="2:15" s="10" customFormat="1" ht="94.5" customHeight="1">
      <c r="B73" s="7"/>
      <c r="C73" s="59">
        <v>53</v>
      </c>
      <c r="D73" s="60" t="s">
        <v>67</v>
      </c>
      <c r="E73" s="93"/>
      <c r="F73" s="93"/>
      <c r="G73" s="93"/>
      <c r="H73" s="93"/>
      <c r="I73" s="94" t="s">
        <v>53</v>
      </c>
      <c r="J73" s="11"/>
      <c r="K73" s="8"/>
      <c r="L73" s="8"/>
      <c r="M73" s="9"/>
      <c r="N73" s="9"/>
      <c r="O73" s="9"/>
    </row>
    <row r="74" spans="2:15" s="10" customFormat="1" ht="62.45" customHeight="1">
      <c r="B74" s="7"/>
      <c r="C74" s="59">
        <v>54</v>
      </c>
      <c r="D74" s="60" t="s">
        <v>89</v>
      </c>
      <c r="E74" s="93"/>
      <c r="F74" s="93"/>
      <c r="G74" s="93"/>
      <c r="H74" s="93"/>
      <c r="I74" s="94" t="s">
        <v>53</v>
      </c>
      <c r="J74" s="11"/>
      <c r="K74" s="8"/>
      <c r="L74" s="8"/>
      <c r="M74" s="9"/>
      <c r="N74" s="9"/>
      <c r="O74" s="9"/>
    </row>
    <row r="75" spans="2:15" s="10" customFormat="1" ht="96.6" customHeight="1">
      <c r="B75" s="7"/>
      <c r="C75" s="59">
        <v>55</v>
      </c>
      <c r="D75" s="60" t="s">
        <v>70</v>
      </c>
      <c r="E75" s="93"/>
      <c r="F75" s="93"/>
      <c r="G75" s="93"/>
      <c r="H75" s="93"/>
      <c r="I75" s="94" t="s">
        <v>69</v>
      </c>
      <c r="J75" s="11"/>
      <c r="K75" s="8"/>
      <c r="L75" s="8"/>
      <c r="M75" s="9"/>
      <c r="N75" s="9"/>
      <c r="O75" s="9"/>
    </row>
    <row r="76" spans="2:15" s="10" customFormat="1" ht="81.599999999999994" customHeight="1">
      <c r="B76" s="7"/>
      <c r="C76" s="59">
        <v>56</v>
      </c>
      <c r="D76" s="60" t="s">
        <v>68</v>
      </c>
      <c r="E76" s="93"/>
      <c r="F76" s="93"/>
      <c r="G76" s="93"/>
      <c r="H76" s="93"/>
      <c r="I76" s="94" t="s">
        <v>53</v>
      </c>
      <c r="J76" s="11"/>
      <c r="K76" s="8"/>
      <c r="L76" s="8"/>
      <c r="M76" s="9"/>
      <c r="N76" s="9"/>
      <c r="O76" s="9"/>
    </row>
    <row r="77" spans="2:15" s="10" customFormat="1" ht="101.45" customHeight="1">
      <c r="B77" s="7"/>
      <c r="C77" s="59">
        <v>57</v>
      </c>
      <c r="D77" s="60" t="s">
        <v>71</v>
      </c>
      <c r="E77" s="93"/>
      <c r="F77" s="93"/>
      <c r="G77" s="93"/>
      <c r="H77" s="93"/>
      <c r="I77" s="94" t="s">
        <v>54</v>
      </c>
      <c r="J77" s="11"/>
      <c r="K77" s="8"/>
      <c r="L77" s="8"/>
      <c r="M77" s="9"/>
      <c r="N77" s="9"/>
      <c r="O77" s="9"/>
    </row>
    <row r="78" spans="2:15" s="10" customFormat="1" ht="98.45" customHeight="1">
      <c r="B78" s="7"/>
      <c r="C78" s="59">
        <v>58</v>
      </c>
      <c r="D78" s="60" t="s">
        <v>72</v>
      </c>
      <c r="E78" s="93"/>
      <c r="F78" s="93"/>
      <c r="G78" s="93"/>
      <c r="H78" s="93"/>
      <c r="I78" s="94" t="s">
        <v>54</v>
      </c>
      <c r="J78" s="11"/>
      <c r="K78" s="8"/>
      <c r="L78" s="8"/>
      <c r="M78" s="9"/>
      <c r="N78" s="9"/>
      <c r="O78" s="9"/>
    </row>
    <row r="79" spans="2:15" s="10" customFormat="1" ht="156.75" customHeight="1">
      <c r="B79" s="7"/>
      <c r="C79" s="59">
        <v>59</v>
      </c>
      <c r="D79" s="60" t="s">
        <v>87</v>
      </c>
      <c r="E79" s="93"/>
      <c r="F79" s="93"/>
      <c r="G79" s="93"/>
      <c r="H79" s="93"/>
      <c r="I79" s="94" t="s">
        <v>54</v>
      </c>
      <c r="J79" s="11"/>
      <c r="K79" s="8"/>
      <c r="L79" s="8"/>
      <c r="M79" s="9"/>
      <c r="N79" s="9"/>
      <c r="O79" s="9"/>
    </row>
    <row r="80" spans="2:15" s="10" customFormat="1" ht="92.45" customHeight="1">
      <c r="B80" s="7"/>
      <c r="C80" s="59">
        <v>60</v>
      </c>
      <c r="D80" s="60" t="s">
        <v>73</v>
      </c>
      <c r="E80" s="93"/>
      <c r="F80" s="93"/>
      <c r="G80" s="93"/>
      <c r="H80" s="93"/>
      <c r="I80" s="94" t="s">
        <v>54</v>
      </c>
      <c r="J80" s="11"/>
      <c r="K80" s="8"/>
      <c r="L80" s="8"/>
      <c r="M80" s="9"/>
      <c r="N80" s="9"/>
      <c r="O80" s="9"/>
    </row>
    <row r="81" spans="2:15" s="10" customFormat="1" ht="87.6" customHeight="1">
      <c r="B81" s="7"/>
      <c r="C81" s="59">
        <v>61</v>
      </c>
      <c r="D81" s="60" t="s">
        <v>74</v>
      </c>
      <c r="E81" s="93"/>
      <c r="F81" s="93"/>
      <c r="G81" s="93"/>
      <c r="H81" s="93"/>
      <c r="I81" s="94" t="s">
        <v>55</v>
      </c>
      <c r="J81" s="11"/>
      <c r="K81" s="8"/>
      <c r="L81" s="8"/>
      <c r="M81" s="9"/>
      <c r="N81" s="9"/>
      <c r="O81" s="9"/>
    </row>
    <row r="82" spans="2:15" s="10" customFormat="1" ht="113.45" customHeight="1">
      <c r="B82" s="7"/>
      <c r="C82" s="59">
        <v>62</v>
      </c>
      <c r="D82" s="60" t="s">
        <v>75</v>
      </c>
      <c r="E82" s="93"/>
      <c r="F82" s="93"/>
      <c r="G82" s="93"/>
      <c r="H82" s="93"/>
      <c r="I82" s="94" t="s">
        <v>55</v>
      </c>
      <c r="J82" s="11"/>
      <c r="K82" s="8"/>
      <c r="L82" s="8"/>
      <c r="M82" s="9"/>
      <c r="N82" s="9"/>
      <c r="O82" s="9"/>
    </row>
    <row r="83" spans="2:15" s="10" customFormat="1" ht="256.5" customHeight="1">
      <c r="B83" s="7"/>
      <c r="C83" s="59">
        <v>63</v>
      </c>
      <c r="D83" s="60" t="s">
        <v>76</v>
      </c>
      <c r="E83" s="93"/>
      <c r="F83" s="93"/>
      <c r="G83" s="93"/>
      <c r="H83" s="93"/>
      <c r="I83" s="94" t="s">
        <v>77</v>
      </c>
      <c r="J83" s="11"/>
      <c r="K83" s="8"/>
      <c r="L83" s="8"/>
      <c r="M83" s="9"/>
      <c r="N83" s="9"/>
      <c r="O83" s="9"/>
    </row>
    <row r="84" spans="2:15" s="10" customFormat="1" ht="87.6" customHeight="1">
      <c r="B84" s="7"/>
      <c r="C84" s="59">
        <v>64</v>
      </c>
      <c r="D84" s="60" t="s">
        <v>78</v>
      </c>
      <c r="E84" s="93"/>
      <c r="F84" s="93"/>
      <c r="G84" s="93"/>
      <c r="H84" s="93"/>
      <c r="I84" s="94" t="s">
        <v>77</v>
      </c>
      <c r="J84" s="11"/>
      <c r="K84" s="8"/>
      <c r="L84" s="8"/>
      <c r="M84" s="9"/>
      <c r="N84" s="9"/>
      <c r="O84" s="9"/>
    </row>
    <row r="85" spans="2:15" s="10" customFormat="1" ht="85.5" customHeight="1">
      <c r="B85" s="7"/>
      <c r="C85" s="59">
        <v>65</v>
      </c>
      <c r="D85" s="60" t="s">
        <v>88</v>
      </c>
      <c r="E85" s="93"/>
      <c r="F85" s="93"/>
      <c r="G85" s="93"/>
      <c r="H85" s="93"/>
      <c r="I85" s="94" t="s">
        <v>77</v>
      </c>
      <c r="J85" s="11"/>
      <c r="K85" s="8"/>
      <c r="L85" s="8"/>
      <c r="M85" s="9"/>
      <c r="N85" s="9"/>
      <c r="O85" s="9"/>
    </row>
    <row r="86" spans="2:15" s="66" customFormat="1" ht="23.25" customHeight="1">
      <c r="B86" s="61"/>
      <c r="C86" s="98" t="s">
        <v>6</v>
      </c>
      <c r="D86" s="98"/>
      <c r="E86" s="92">
        <f>+COUNTA(E21:E85)</f>
        <v>0</v>
      </c>
      <c r="F86" s="92">
        <f>+COUNTA(F21:F85)</f>
        <v>0</v>
      </c>
      <c r="G86" s="92">
        <f>+COUNTA(G21:G85)</f>
        <v>0</v>
      </c>
      <c r="H86" s="92">
        <f>+COUNTA(H21:H85)</f>
        <v>0</v>
      </c>
      <c r="I86" s="95">
        <f>IFERROR((E86*2+F86*1+G86*0)/(SUM(E86:G86)*2),0)</f>
        <v>0</v>
      </c>
      <c r="J86" s="63"/>
      <c r="K86" s="64"/>
      <c r="L86" s="64"/>
      <c r="M86" s="65"/>
      <c r="N86" s="65"/>
      <c r="O86" s="65"/>
    </row>
    <row r="87" spans="2:15" s="20" customFormat="1" ht="13.5" customHeight="1">
      <c r="B87" s="14"/>
      <c r="C87" s="67"/>
      <c r="D87" s="67"/>
      <c r="E87" s="68"/>
      <c r="F87" s="68"/>
      <c r="G87" s="68"/>
      <c r="H87" s="68"/>
      <c r="I87" s="68"/>
      <c r="J87" s="17"/>
      <c r="K87" s="18"/>
      <c r="L87" s="18"/>
      <c r="M87" s="19"/>
      <c r="N87" s="19"/>
      <c r="O87" s="19"/>
    </row>
    <row r="88" spans="2:15" s="20" customFormat="1" ht="13.5" customHeight="1">
      <c r="B88" s="14"/>
      <c r="C88" s="67"/>
      <c r="D88" s="67"/>
      <c r="E88" s="68"/>
      <c r="F88" s="68"/>
      <c r="G88" s="68"/>
      <c r="H88" s="68"/>
      <c r="I88" s="68"/>
      <c r="J88" s="17"/>
      <c r="K88" s="18"/>
      <c r="L88" s="18"/>
      <c r="M88" s="19"/>
      <c r="N88" s="19"/>
      <c r="O88" s="19"/>
    </row>
    <row r="89" spans="2:15" s="20" customFormat="1" ht="13.5" customHeight="1">
      <c r="B89" s="14"/>
      <c r="C89" s="67"/>
      <c r="D89" s="67"/>
      <c r="E89" s="68"/>
      <c r="F89" s="68"/>
      <c r="G89" s="68"/>
      <c r="H89" s="68"/>
      <c r="I89" s="68"/>
      <c r="J89" s="17"/>
      <c r="K89" s="18"/>
      <c r="L89" s="18"/>
      <c r="M89" s="19"/>
      <c r="N89" s="19"/>
      <c r="O89" s="19"/>
    </row>
    <row r="90" spans="2:15" s="20" customFormat="1" ht="13.5" customHeight="1">
      <c r="B90" s="14"/>
      <c r="C90" s="67"/>
      <c r="E90" s="68"/>
      <c r="F90" s="68"/>
      <c r="G90" s="68"/>
      <c r="H90" s="68"/>
      <c r="I90" s="68"/>
      <c r="J90" s="17"/>
      <c r="K90" s="18"/>
      <c r="L90" s="18"/>
      <c r="M90" s="19"/>
      <c r="N90" s="19"/>
      <c r="O90" s="19"/>
    </row>
    <row r="91" spans="2:15" s="79" customFormat="1" ht="29.25" customHeight="1">
      <c r="B91" s="69"/>
      <c r="C91" s="70"/>
      <c r="D91" s="71" t="s">
        <v>9</v>
      </c>
      <c r="E91" s="72" t="s">
        <v>15</v>
      </c>
      <c r="F91" s="73" t="s">
        <v>14</v>
      </c>
      <c r="G91" s="74"/>
      <c r="H91" s="75"/>
      <c r="I91" s="75"/>
      <c r="J91" s="76"/>
      <c r="K91" s="77"/>
      <c r="L91" s="77"/>
      <c r="M91" s="78"/>
      <c r="N91" s="78"/>
      <c r="O91" s="78"/>
    </row>
    <row r="92" spans="2:15" s="20" customFormat="1" ht="15.95" customHeight="1">
      <c r="B92" s="14"/>
      <c r="C92" s="67"/>
      <c r="D92" s="60" t="s">
        <v>10</v>
      </c>
      <c r="E92" s="1">
        <f>+E86</f>
        <v>0</v>
      </c>
      <c r="F92" s="80">
        <f>+IFERROR(E92/$E$96,0)</f>
        <v>0</v>
      </c>
      <c r="G92" s="68"/>
      <c r="H92" s="68"/>
      <c r="I92" s="68"/>
      <c r="J92" s="17"/>
      <c r="K92" s="18"/>
      <c r="L92" s="18"/>
      <c r="M92" s="19"/>
      <c r="N92" s="19"/>
      <c r="O92" s="19"/>
    </row>
    <row r="93" spans="2:15" s="20" customFormat="1" ht="15.95" customHeight="1">
      <c r="B93" s="14"/>
      <c r="C93" s="67"/>
      <c r="D93" s="60" t="s">
        <v>11</v>
      </c>
      <c r="E93" s="1">
        <f>+F86</f>
        <v>0</v>
      </c>
      <c r="F93" s="80">
        <f t="shared" ref="F93:F95" si="0">+IFERROR(E93/$E$96,0)</f>
        <v>0</v>
      </c>
      <c r="G93" s="68"/>
      <c r="H93" s="68"/>
      <c r="I93" s="68"/>
      <c r="J93" s="17"/>
      <c r="K93" s="18"/>
      <c r="L93" s="18"/>
      <c r="M93" s="19"/>
      <c r="N93" s="19"/>
      <c r="O93" s="19"/>
    </row>
    <row r="94" spans="2:15" s="20" customFormat="1" ht="15.95" customHeight="1">
      <c r="B94" s="14"/>
      <c r="C94" s="67"/>
      <c r="D94" s="60" t="s">
        <v>12</v>
      </c>
      <c r="E94" s="1">
        <f>+G86</f>
        <v>0</v>
      </c>
      <c r="F94" s="80">
        <f t="shared" si="0"/>
        <v>0</v>
      </c>
      <c r="G94" s="68"/>
      <c r="H94" s="68"/>
      <c r="I94" s="68"/>
      <c r="J94" s="17"/>
      <c r="K94" s="18"/>
      <c r="L94" s="18"/>
      <c r="M94" s="19"/>
      <c r="N94" s="19"/>
      <c r="O94" s="19"/>
    </row>
    <row r="95" spans="2:15" s="20" customFormat="1" ht="15.95" customHeight="1">
      <c r="B95" s="14"/>
      <c r="C95" s="67"/>
      <c r="D95" s="60" t="s">
        <v>13</v>
      </c>
      <c r="E95" s="81">
        <f>+H86</f>
        <v>0</v>
      </c>
      <c r="F95" s="82">
        <f t="shared" si="0"/>
        <v>0</v>
      </c>
      <c r="G95" s="68"/>
      <c r="H95" s="68"/>
      <c r="I95" s="68"/>
      <c r="J95" s="17"/>
      <c r="K95" s="18"/>
      <c r="L95" s="18"/>
      <c r="M95" s="19"/>
      <c r="N95" s="19"/>
      <c r="O95" s="19"/>
    </row>
    <row r="96" spans="2:15" s="91" customFormat="1" ht="18.75" customHeight="1">
      <c r="B96" s="83"/>
      <c r="C96" s="84"/>
      <c r="D96" s="85"/>
      <c r="E96" s="86">
        <f>SUM(E92:E95)</f>
        <v>0</v>
      </c>
      <c r="F96" s="87">
        <f>SUM(F92:F95)</f>
        <v>0</v>
      </c>
      <c r="G96" s="88"/>
      <c r="H96" s="88"/>
      <c r="I96" s="88"/>
      <c r="J96" s="89"/>
      <c r="K96" s="85"/>
      <c r="L96" s="85"/>
      <c r="M96" s="90"/>
      <c r="N96" s="90"/>
      <c r="O96" s="90"/>
    </row>
    <row r="97" spans="2:15" s="20" customFormat="1" ht="13.5" customHeight="1">
      <c r="B97" s="14"/>
      <c r="C97" s="67"/>
      <c r="D97" s="67"/>
      <c r="E97" s="68"/>
      <c r="F97" s="68"/>
      <c r="G97" s="68"/>
      <c r="H97" s="68"/>
      <c r="I97" s="68"/>
      <c r="J97" s="17"/>
      <c r="K97" s="18"/>
      <c r="L97" s="18"/>
      <c r="M97" s="19"/>
      <c r="N97" s="19"/>
      <c r="O97" s="19"/>
    </row>
    <row r="98" spans="2:15" s="20" customFormat="1" ht="13.5" customHeight="1">
      <c r="B98" s="14"/>
      <c r="C98" s="67"/>
      <c r="D98" s="67"/>
      <c r="E98" s="68"/>
      <c r="F98" s="68"/>
      <c r="G98" s="68"/>
      <c r="H98" s="68"/>
      <c r="I98" s="68"/>
      <c r="J98" s="17"/>
      <c r="K98" s="18"/>
      <c r="L98" s="18"/>
      <c r="M98" s="19"/>
      <c r="N98" s="19"/>
      <c r="O98" s="19"/>
    </row>
    <row r="99" spans="2:15" s="20" customFormat="1" ht="13.5" customHeight="1">
      <c r="B99" s="14"/>
      <c r="C99" s="67"/>
      <c r="D99" s="67"/>
      <c r="E99" s="68"/>
      <c r="F99" s="68"/>
      <c r="G99" s="68"/>
      <c r="H99" s="68"/>
      <c r="I99" s="68"/>
      <c r="J99" s="17"/>
      <c r="K99" s="18"/>
      <c r="L99" s="18"/>
      <c r="M99" s="19"/>
      <c r="N99" s="19"/>
      <c r="O99" s="19"/>
    </row>
    <row r="100" spans="2:15" s="20" customFormat="1" ht="13.5" customHeight="1">
      <c r="B100" s="14"/>
      <c r="C100" s="67"/>
      <c r="D100" s="67"/>
      <c r="E100" s="68"/>
      <c r="F100" s="68"/>
      <c r="G100" s="68"/>
      <c r="H100" s="68"/>
      <c r="I100" s="68"/>
      <c r="J100" s="17"/>
      <c r="K100" s="18"/>
      <c r="L100" s="18"/>
      <c r="M100" s="19"/>
      <c r="N100" s="19"/>
      <c r="O100" s="19"/>
    </row>
    <row r="101" spans="2:15" s="20" customFormat="1" ht="13.5" customHeight="1">
      <c r="B101" s="14"/>
      <c r="C101" s="67"/>
      <c r="D101" s="67"/>
      <c r="E101" s="68"/>
      <c r="F101" s="68"/>
      <c r="G101" s="68"/>
      <c r="H101" s="68"/>
      <c r="I101" s="68"/>
      <c r="J101" s="17"/>
      <c r="K101" s="18"/>
      <c r="L101" s="18"/>
      <c r="M101" s="19"/>
      <c r="N101" s="19"/>
      <c r="O101" s="19"/>
    </row>
    <row r="102" spans="2:15" s="20" customFormat="1" ht="13.5" customHeight="1">
      <c r="B102" s="14"/>
      <c r="C102" s="67"/>
      <c r="D102" s="67"/>
      <c r="E102" s="68"/>
      <c r="F102" s="68"/>
      <c r="G102" s="68"/>
      <c r="H102" s="68"/>
      <c r="I102" s="68"/>
      <c r="J102" s="17"/>
      <c r="K102" s="18"/>
      <c r="L102" s="18"/>
      <c r="M102" s="19"/>
      <c r="N102" s="19"/>
      <c r="O102" s="19"/>
    </row>
    <row r="103" spans="2:15" s="20" customFormat="1" ht="13.5" customHeight="1">
      <c r="B103" s="14"/>
      <c r="C103" s="67"/>
      <c r="D103" s="67"/>
      <c r="E103" s="68"/>
      <c r="F103" s="68"/>
      <c r="G103" s="68"/>
      <c r="H103" s="68"/>
      <c r="I103" s="68"/>
      <c r="J103" s="17"/>
      <c r="K103" s="18"/>
      <c r="L103" s="18"/>
      <c r="M103" s="19"/>
      <c r="N103" s="19"/>
      <c r="O103" s="19"/>
    </row>
    <row r="104" spans="2:15" s="20" customFormat="1" ht="13.5" customHeight="1">
      <c r="B104" s="14"/>
      <c r="C104" s="67"/>
      <c r="D104" s="67"/>
      <c r="E104" s="68"/>
      <c r="F104" s="68"/>
      <c r="G104" s="68"/>
      <c r="H104" s="68"/>
      <c r="I104" s="68"/>
      <c r="J104" s="17"/>
      <c r="K104" s="18"/>
      <c r="L104" s="18"/>
      <c r="M104" s="19"/>
      <c r="N104" s="19"/>
      <c r="O104" s="19"/>
    </row>
    <row r="105" spans="2:15" s="20" customFormat="1" ht="13.5" customHeight="1">
      <c r="B105" s="14"/>
      <c r="C105" s="67"/>
      <c r="D105" s="67"/>
      <c r="E105" s="68"/>
      <c r="F105" s="68"/>
      <c r="G105" s="68"/>
      <c r="H105" s="68"/>
      <c r="I105" s="68"/>
      <c r="J105" s="17"/>
      <c r="K105" s="18"/>
      <c r="L105" s="18"/>
      <c r="M105" s="19"/>
      <c r="N105" s="19"/>
      <c r="O105" s="19"/>
    </row>
    <row r="106" spans="2:15" s="20" customFormat="1" ht="13.5" customHeight="1">
      <c r="B106" s="14"/>
      <c r="C106" s="67"/>
      <c r="D106" s="67"/>
      <c r="E106" s="68"/>
      <c r="F106" s="68"/>
      <c r="G106" s="68"/>
      <c r="H106" s="68"/>
      <c r="I106" s="68"/>
      <c r="J106" s="17"/>
      <c r="K106" s="18"/>
      <c r="L106" s="18"/>
      <c r="M106" s="19"/>
      <c r="N106" s="19"/>
      <c r="O106" s="19"/>
    </row>
    <row r="107" spans="2:15" s="20" customFormat="1" ht="13.5" customHeight="1">
      <c r="B107" s="14"/>
      <c r="C107" s="67"/>
      <c r="D107" s="67"/>
      <c r="E107" s="68"/>
      <c r="F107" s="68"/>
      <c r="G107" s="68"/>
      <c r="H107" s="68"/>
      <c r="I107" s="68"/>
      <c r="J107" s="17"/>
      <c r="K107" s="18"/>
      <c r="L107" s="18"/>
      <c r="M107" s="19"/>
      <c r="N107" s="19"/>
      <c r="O107" s="19"/>
    </row>
    <row r="108" spans="2:15" ht="13.5" customHeight="1">
      <c r="B108" s="2"/>
      <c r="C108" s="12"/>
      <c r="D108" s="12"/>
      <c r="E108" s="13"/>
      <c r="F108" s="13"/>
      <c r="G108" s="13"/>
      <c r="H108" s="13"/>
      <c r="I108" s="13"/>
      <c r="J108" s="3"/>
      <c r="K108" s="4"/>
      <c r="L108" s="4"/>
      <c r="M108" s="5"/>
      <c r="N108" s="5"/>
      <c r="O108" s="5"/>
    </row>
    <row r="109" spans="2:15" ht="13.5" customHeight="1">
      <c r="B109" s="2"/>
      <c r="C109" s="12"/>
      <c r="D109" s="12"/>
      <c r="E109" s="13"/>
      <c r="F109" s="13"/>
      <c r="G109" s="13"/>
      <c r="H109" s="13"/>
      <c r="I109" s="13"/>
      <c r="J109" s="3"/>
      <c r="K109" s="4"/>
      <c r="L109" s="4"/>
      <c r="M109" s="5"/>
      <c r="N109" s="5"/>
      <c r="O109" s="5"/>
    </row>
    <row r="110" spans="2:15" ht="13.5" customHeight="1">
      <c r="B110" s="2"/>
      <c r="C110" s="12"/>
      <c r="D110" s="12"/>
      <c r="E110" s="13"/>
      <c r="F110" s="13"/>
      <c r="G110" s="13"/>
      <c r="H110" s="13"/>
      <c r="I110" s="13"/>
      <c r="J110" s="3"/>
      <c r="K110" s="4"/>
      <c r="L110" s="4"/>
      <c r="M110" s="5"/>
      <c r="N110" s="5"/>
      <c r="O110" s="5"/>
    </row>
    <row r="111" spans="2:15" ht="13.5" customHeight="1">
      <c r="B111" s="2"/>
      <c r="C111" s="12"/>
      <c r="D111" s="12"/>
      <c r="E111" s="13"/>
      <c r="F111" s="13"/>
      <c r="G111" s="13"/>
      <c r="H111" s="13"/>
      <c r="I111" s="13"/>
      <c r="J111" s="3"/>
      <c r="K111" s="4"/>
      <c r="L111" s="4"/>
      <c r="M111" s="5"/>
      <c r="N111" s="5"/>
      <c r="O111" s="5"/>
    </row>
    <row r="112" spans="2:15" ht="13.5" customHeight="1">
      <c r="B112" s="2"/>
      <c r="C112" s="12"/>
      <c r="D112" s="12"/>
      <c r="E112" s="13"/>
      <c r="F112" s="13"/>
      <c r="G112" s="13"/>
      <c r="H112" s="13"/>
      <c r="I112" s="13"/>
      <c r="J112" s="3"/>
      <c r="K112" s="4"/>
      <c r="L112" s="4"/>
      <c r="M112" s="5"/>
      <c r="N112" s="5"/>
      <c r="O112" s="5"/>
    </row>
    <row r="113" spans="2:15" ht="13.5" customHeight="1">
      <c r="B113" s="2"/>
      <c r="C113" s="12"/>
      <c r="D113" s="12"/>
      <c r="E113" s="13"/>
      <c r="F113" s="13"/>
      <c r="G113" s="13"/>
      <c r="H113" s="13"/>
      <c r="I113" s="13"/>
      <c r="J113" s="3"/>
      <c r="K113" s="4"/>
      <c r="L113" s="4"/>
      <c r="M113" s="5"/>
      <c r="N113" s="5"/>
      <c r="O113" s="5"/>
    </row>
    <row r="114" spans="2:15" ht="13.5" customHeight="1">
      <c r="B114" s="2"/>
      <c r="C114" s="12"/>
      <c r="D114" s="12"/>
      <c r="E114" s="13"/>
      <c r="F114" s="13"/>
      <c r="G114" s="13"/>
      <c r="H114" s="13"/>
      <c r="I114" s="13"/>
      <c r="J114" s="3"/>
      <c r="K114" s="4"/>
      <c r="L114" s="4"/>
      <c r="M114" s="5"/>
      <c r="N114" s="5"/>
      <c r="O114" s="5"/>
    </row>
    <row r="115" spans="2:15" ht="13.5" customHeight="1">
      <c r="B115" s="2"/>
      <c r="C115" s="12"/>
      <c r="D115" s="12"/>
      <c r="E115" s="13"/>
      <c r="F115" s="13"/>
      <c r="G115" s="13"/>
      <c r="H115" s="13"/>
      <c r="I115" s="13"/>
      <c r="J115" s="3"/>
      <c r="K115" s="4"/>
      <c r="L115" s="4"/>
      <c r="M115" s="5"/>
      <c r="N115" s="5"/>
      <c r="O115" s="5"/>
    </row>
    <row r="116" spans="2:15" ht="13.5" customHeight="1">
      <c r="B116" s="2"/>
      <c r="C116" s="12"/>
      <c r="D116" s="12"/>
      <c r="E116" s="13"/>
      <c r="F116" s="13"/>
      <c r="G116" s="13"/>
      <c r="H116" s="13"/>
      <c r="I116" s="13"/>
      <c r="J116" s="3"/>
      <c r="K116" s="4"/>
      <c r="L116" s="4"/>
      <c r="M116" s="5"/>
      <c r="N116" s="5"/>
      <c r="O116" s="5"/>
    </row>
    <row r="117" spans="2:15" ht="13.5" customHeight="1">
      <c r="B117" s="2"/>
      <c r="C117" s="12"/>
      <c r="D117" s="12"/>
      <c r="E117" s="13"/>
      <c r="F117" s="13"/>
      <c r="G117" s="13"/>
      <c r="H117" s="13"/>
      <c r="I117" s="13"/>
      <c r="J117" s="3"/>
      <c r="K117" s="4"/>
      <c r="L117" s="4"/>
      <c r="M117" s="5"/>
      <c r="N117" s="5"/>
      <c r="O117" s="5"/>
    </row>
    <row r="118" spans="2:15" ht="13.5" customHeight="1">
      <c r="B118" s="2"/>
      <c r="C118" s="12"/>
      <c r="D118" s="12"/>
      <c r="E118" s="13"/>
      <c r="F118" s="13"/>
      <c r="G118" s="13"/>
      <c r="H118" s="13"/>
      <c r="I118" s="13"/>
      <c r="J118" s="3"/>
      <c r="K118" s="4"/>
      <c r="L118" s="4"/>
      <c r="M118" s="5"/>
      <c r="N118" s="5"/>
      <c r="O118" s="5"/>
    </row>
    <row r="119" spans="2:15" ht="13.5" customHeight="1">
      <c r="B119" s="2"/>
      <c r="C119" s="12"/>
      <c r="D119" s="12"/>
      <c r="E119" s="13"/>
      <c r="F119" s="13"/>
      <c r="G119" s="13"/>
      <c r="H119" s="13"/>
      <c r="I119" s="13"/>
      <c r="J119" s="3"/>
      <c r="K119" s="4"/>
      <c r="L119" s="4"/>
      <c r="M119" s="5"/>
      <c r="N119" s="5"/>
      <c r="O119" s="5"/>
    </row>
    <row r="120" spans="2:15" ht="13.5" customHeight="1">
      <c r="B120" s="2"/>
      <c r="C120" s="12"/>
      <c r="D120" s="12"/>
      <c r="E120" s="13"/>
      <c r="F120" s="13"/>
      <c r="G120" s="13"/>
      <c r="H120" s="13"/>
      <c r="I120" s="13"/>
      <c r="J120" s="3"/>
      <c r="K120" s="4"/>
      <c r="L120" s="4"/>
      <c r="M120" s="5"/>
      <c r="N120" s="5"/>
      <c r="O120" s="5"/>
    </row>
    <row r="121" spans="2:15" ht="13.5" customHeight="1">
      <c r="B121" s="2"/>
      <c r="C121" s="12"/>
      <c r="D121" s="12"/>
      <c r="E121" s="13"/>
      <c r="F121" s="13"/>
      <c r="G121" s="13"/>
      <c r="H121" s="13"/>
      <c r="I121" s="13"/>
      <c r="J121" s="3"/>
      <c r="K121" s="4"/>
      <c r="L121" s="4"/>
      <c r="M121" s="5"/>
      <c r="N121" s="5"/>
      <c r="O121" s="5"/>
    </row>
    <row r="122" spans="2:15" ht="13.5" customHeight="1">
      <c r="B122" s="2"/>
      <c r="C122" s="12"/>
      <c r="D122" s="12"/>
      <c r="E122" s="13"/>
      <c r="F122" s="13"/>
      <c r="G122" s="13"/>
      <c r="H122" s="13"/>
      <c r="I122" s="13"/>
      <c r="J122" s="3"/>
      <c r="K122" s="4"/>
      <c r="L122" s="4"/>
      <c r="M122" s="5"/>
      <c r="N122" s="5"/>
      <c r="O122" s="5"/>
    </row>
    <row r="123" spans="2:15" ht="13.5" customHeight="1">
      <c r="B123" s="2"/>
      <c r="C123" s="12"/>
      <c r="D123" s="12"/>
      <c r="E123" s="13"/>
      <c r="F123" s="13"/>
      <c r="G123" s="13"/>
      <c r="H123" s="13"/>
      <c r="I123" s="13"/>
      <c r="J123" s="3"/>
      <c r="K123" s="4"/>
      <c r="L123" s="4"/>
      <c r="M123" s="5"/>
      <c r="N123" s="5"/>
      <c r="O123" s="5"/>
    </row>
    <row r="124" spans="2:15" ht="13.5" customHeight="1">
      <c r="B124" s="2"/>
      <c r="C124" s="12"/>
      <c r="D124" s="12"/>
      <c r="E124" s="13"/>
      <c r="F124" s="13"/>
      <c r="G124" s="13"/>
      <c r="H124" s="13"/>
      <c r="I124" s="13"/>
      <c r="J124" s="3"/>
      <c r="K124" s="4"/>
      <c r="L124" s="4"/>
      <c r="M124" s="5"/>
      <c r="N124" s="5"/>
      <c r="O124" s="5"/>
    </row>
    <row r="125" spans="2:15" ht="13.5" customHeight="1">
      <c r="B125" s="2"/>
      <c r="C125" s="12"/>
      <c r="D125" s="12"/>
      <c r="E125" s="13"/>
      <c r="F125" s="13"/>
      <c r="G125" s="13"/>
      <c r="H125" s="13"/>
      <c r="I125" s="13"/>
      <c r="J125" s="3"/>
      <c r="K125" s="4"/>
      <c r="L125" s="4"/>
      <c r="M125" s="5"/>
      <c r="N125" s="5"/>
      <c r="O125" s="5"/>
    </row>
    <row r="126" spans="2:15" ht="13.5" customHeight="1">
      <c r="B126" s="2"/>
      <c r="C126" s="12"/>
      <c r="D126" s="12"/>
      <c r="E126" s="13"/>
      <c r="F126" s="13"/>
      <c r="G126" s="13"/>
      <c r="H126" s="13"/>
      <c r="I126" s="13"/>
      <c r="J126" s="3"/>
      <c r="K126" s="4"/>
      <c r="L126" s="4"/>
      <c r="M126" s="5"/>
      <c r="N126" s="5"/>
      <c r="O126" s="5"/>
    </row>
    <row r="127" spans="2:15" ht="13.5" customHeight="1">
      <c r="B127" s="2"/>
      <c r="C127" s="12"/>
      <c r="D127" s="12"/>
      <c r="E127" s="13"/>
      <c r="F127" s="13"/>
      <c r="G127" s="13"/>
      <c r="H127" s="13"/>
      <c r="I127" s="13"/>
      <c r="J127" s="3"/>
      <c r="K127" s="4"/>
      <c r="L127" s="4"/>
      <c r="M127" s="5"/>
      <c r="N127" s="5"/>
      <c r="O127" s="5"/>
    </row>
    <row r="128" spans="2:15" ht="13.5" customHeight="1">
      <c r="B128" s="2"/>
      <c r="C128" s="12"/>
      <c r="D128" s="12"/>
      <c r="E128" s="13"/>
      <c r="F128" s="13"/>
      <c r="G128" s="13"/>
      <c r="H128" s="13"/>
      <c r="I128" s="13"/>
      <c r="J128" s="3"/>
      <c r="K128" s="4"/>
      <c r="L128" s="4"/>
      <c r="M128" s="5"/>
      <c r="N128" s="5"/>
      <c r="O128" s="5"/>
    </row>
    <row r="129" spans="2:15" ht="13.5" customHeight="1">
      <c r="B129" s="2"/>
      <c r="C129" s="12"/>
      <c r="D129" s="12"/>
      <c r="E129" s="13"/>
      <c r="F129" s="13"/>
      <c r="G129" s="13"/>
      <c r="H129" s="13"/>
      <c r="I129" s="13"/>
      <c r="J129" s="3"/>
      <c r="K129" s="4"/>
      <c r="L129" s="4"/>
      <c r="M129" s="5"/>
      <c r="N129" s="5"/>
      <c r="O129" s="5"/>
    </row>
    <row r="130" spans="2:15" ht="13.5" customHeight="1">
      <c r="B130" s="2"/>
      <c r="C130" s="12"/>
      <c r="D130" s="12"/>
      <c r="E130" s="13"/>
      <c r="F130" s="13"/>
      <c r="G130" s="13"/>
      <c r="H130" s="13"/>
      <c r="I130" s="13"/>
      <c r="J130" s="3"/>
      <c r="K130" s="4"/>
      <c r="L130" s="4"/>
      <c r="M130" s="5"/>
      <c r="N130" s="5"/>
      <c r="O130" s="5"/>
    </row>
    <row r="131" spans="2:15" ht="13.5" customHeight="1">
      <c r="B131" s="2"/>
      <c r="C131" s="12"/>
      <c r="D131" s="12"/>
      <c r="E131" s="13"/>
      <c r="F131" s="13"/>
      <c r="G131" s="13"/>
      <c r="H131" s="13"/>
      <c r="I131" s="13"/>
      <c r="J131" s="3"/>
      <c r="K131" s="4"/>
      <c r="L131" s="4"/>
      <c r="M131" s="5"/>
      <c r="N131" s="5"/>
      <c r="O131" s="5"/>
    </row>
    <row r="132" spans="2:15" ht="13.5" customHeight="1">
      <c r="B132" s="2"/>
      <c r="C132" s="12"/>
      <c r="D132" s="12"/>
      <c r="E132" s="13"/>
      <c r="F132" s="13"/>
      <c r="G132" s="13"/>
      <c r="H132" s="13"/>
      <c r="I132" s="13"/>
      <c r="J132" s="3"/>
      <c r="K132" s="4"/>
      <c r="L132" s="4"/>
      <c r="M132" s="5"/>
      <c r="N132" s="5"/>
      <c r="O132" s="5"/>
    </row>
    <row r="133" spans="2:15" ht="13.5" customHeight="1">
      <c r="B133" s="2"/>
      <c r="C133" s="12"/>
      <c r="D133" s="12"/>
      <c r="E133" s="13"/>
      <c r="F133" s="13"/>
      <c r="G133" s="13"/>
      <c r="H133" s="13"/>
      <c r="I133" s="13"/>
      <c r="J133" s="3"/>
      <c r="K133" s="4"/>
      <c r="L133" s="4"/>
      <c r="M133" s="5"/>
      <c r="N133" s="5"/>
      <c r="O133" s="5"/>
    </row>
    <row r="134" spans="2:15" ht="13.5" customHeight="1">
      <c r="B134" s="2"/>
      <c r="C134" s="12"/>
      <c r="D134" s="12"/>
      <c r="E134" s="13"/>
      <c r="F134" s="13"/>
      <c r="G134" s="13"/>
      <c r="H134" s="13"/>
      <c r="I134" s="13"/>
      <c r="J134" s="3"/>
      <c r="K134" s="4"/>
      <c r="L134" s="4"/>
      <c r="M134" s="5"/>
      <c r="N134" s="5"/>
      <c r="O134" s="5"/>
    </row>
    <row r="135" spans="2:15" ht="13.5" customHeight="1">
      <c r="B135" s="2"/>
      <c r="C135" s="12"/>
      <c r="D135" s="12"/>
      <c r="E135" s="13"/>
      <c r="F135" s="13"/>
      <c r="G135" s="13"/>
      <c r="H135" s="13"/>
      <c r="I135" s="13"/>
      <c r="J135" s="3"/>
      <c r="K135" s="4"/>
      <c r="L135" s="4"/>
      <c r="M135" s="5"/>
      <c r="N135" s="5"/>
      <c r="O135" s="5"/>
    </row>
    <row r="136" spans="2:15" ht="13.5" customHeight="1">
      <c r="B136" s="2"/>
      <c r="C136" s="12"/>
      <c r="D136" s="12"/>
      <c r="E136" s="13"/>
      <c r="F136" s="13"/>
      <c r="G136" s="13"/>
      <c r="H136" s="13"/>
      <c r="I136" s="13"/>
      <c r="J136" s="3"/>
      <c r="K136" s="4"/>
      <c r="L136" s="4"/>
      <c r="M136" s="5"/>
      <c r="N136" s="5"/>
      <c r="O136" s="5"/>
    </row>
    <row r="137" spans="2:15" ht="13.5" customHeight="1">
      <c r="B137" s="2"/>
      <c r="C137" s="12"/>
      <c r="D137" s="12"/>
      <c r="E137" s="13"/>
      <c r="F137" s="13"/>
      <c r="G137" s="13"/>
      <c r="H137" s="13"/>
      <c r="I137" s="13"/>
      <c r="J137" s="3"/>
      <c r="K137" s="4"/>
      <c r="L137" s="4"/>
      <c r="M137" s="5"/>
      <c r="N137" s="5"/>
      <c r="O137" s="5"/>
    </row>
    <row r="138" spans="2:15" ht="13.5" customHeight="1">
      <c r="B138" s="2"/>
      <c r="C138" s="12"/>
      <c r="D138" s="12"/>
      <c r="E138" s="13"/>
      <c r="F138" s="13"/>
      <c r="G138" s="13"/>
      <c r="H138" s="13"/>
      <c r="I138" s="13"/>
      <c r="J138" s="3"/>
      <c r="K138" s="4"/>
      <c r="L138" s="4"/>
      <c r="M138" s="5"/>
      <c r="N138" s="5"/>
      <c r="O138" s="5"/>
    </row>
    <row r="139" spans="2:15" ht="13.5" customHeight="1">
      <c r="B139" s="2"/>
      <c r="C139" s="12"/>
      <c r="D139" s="12"/>
      <c r="E139" s="13"/>
      <c r="F139" s="13"/>
      <c r="G139" s="13"/>
      <c r="H139" s="13"/>
      <c r="I139" s="13"/>
      <c r="J139" s="3"/>
      <c r="K139" s="4"/>
      <c r="L139" s="4"/>
      <c r="M139" s="5"/>
      <c r="N139" s="5"/>
      <c r="O139" s="5"/>
    </row>
    <row r="140" spans="2:15" ht="13.5" customHeight="1">
      <c r="B140" s="2"/>
      <c r="C140" s="12"/>
      <c r="D140" s="12"/>
      <c r="E140" s="13"/>
      <c r="F140" s="13"/>
      <c r="G140" s="13"/>
      <c r="H140" s="13"/>
      <c r="I140" s="13"/>
      <c r="J140" s="3"/>
      <c r="K140" s="4"/>
      <c r="L140" s="4"/>
      <c r="M140" s="5"/>
      <c r="N140" s="5"/>
      <c r="O140" s="5"/>
    </row>
    <row r="141" spans="2:15" ht="13.5" customHeight="1">
      <c r="B141" s="2"/>
      <c r="C141" s="12"/>
      <c r="D141" s="12"/>
      <c r="E141" s="13"/>
      <c r="F141" s="13"/>
      <c r="G141" s="13"/>
      <c r="H141" s="13"/>
      <c r="I141" s="13"/>
      <c r="J141" s="3"/>
      <c r="K141" s="4"/>
      <c r="L141" s="4"/>
      <c r="M141" s="5"/>
      <c r="N141" s="5"/>
      <c r="O141" s="5"/>
    </row>
    <row r="142" spans="2:15" ht="13.5" customHeight="1">
      <c r="B142" s="2"/>
      <c r="C142" s="12"/>
      <c r="D142" s="12"/>
      <c r="E142" s="13"/>
      <c r="F142" s="13"/>
      <c r="G142" s="13"/>
      <c r="H142" s="13"/>
      <c r="I142" s="13"/>
      <c r="J142" s="3"/>
      <c r="K142" s="4"/>
      <c r="L142" s="4"/>
      <c r="M142" s="5"/>
      <c r="N142" s="5"/>
      <c r="O142" s="5"/>
    </row>
    <row r="143" spans="2:15" ht="13.5" customHeight="1">
      <c r="B143" s="2"/>
      <c r="C143" s="12"/>
      <c r="D143" s="12"/>
      <c r="E143" s="13"/>
      <c r="F143" s="13"/>
      <c r="G143" s="13"/>
      <c r="H143" s="13"/>
      <c r="I143" s="13"/>
      <c r="J143" s="3"/>
      <c r="K143" s="4"/>
      <c r="L143" s="4"/>
      <c r="M143" s="5"/>
      <c r="N143" s="5"/>
      <c r="O143" s="5"/>
    </row>
    <row r="144" spans="2:15" ht="13.5" customHeight="1">
      <c r="B144" s="2"/>
      <c r="C144" s="12"/>
      <c r="D144" s="12"/>
      <c r="E144" s="13"/>
      <c r="F144" s="13"/>
      <c r="G144" s="13"/>
      <c r="H144" s="13"/>
      <c r="I144" s="13"/>
      <c r="J144" s="3"/>
      <c r="K144" s="4"/>
      <c r="L144" s="4"/>
      <c r="M144" s="5"/>
      <c r="N144" s="5"/>
      <c r="O144" s="5"/>
    </row>
    <row r="145" spans="2:15" ht="13.5" customHeight="1">
      <c r="B145" s="2"/>
      <c r="C145" s="12"/>
      <c r="D145" s="12"/>
      <c r="E145" s="13"/>
      <c r="F145" s="13"/>
      <c r="G145" s="13"/>
      <c r="H145" s="13"/>
      <c r="I145" s="13"/>
      <c r="J145" s="3"/>
      <c r="K145" s="4"/>
      <c r="L145" s="4"/>
      <c r="M145" s="5"/>
      <c r="N145" s="5"/>
      <c r="O145" s="5"/>
    </row>
    <row r="146" spans="2:15" ht="13.5" customHeight="1">
      <c r="B146" s="2"/>
      <c r="C146" s="12"/>
      <c r="D146" s="12"/>
      <c r="E146" s="13"/>
      <c r="F146" s="13"/>
      <c r="G146" s="13"/>
      <c r="H146" s="13"/>
      <c r="I146" s="13"/>
      <c r="J146" s="3"/>
      <c r="K146" s="4"/>
      <c r="L146" s="4"/>
      <c r="M146" s="5"/>
      <c r="N146" s="5"/>
      <c r="O146" s="5"/>
    </row>
    <row r="147" spans="2:15" ht="13.5" customHeight="1">
      <c r="B147" s="2"/>
      <c r="C147" s="12"/>
      <c r="D147" s="12"/>
      <c r="E147" s="13"/>
      <c r="F147" s="13"/>
      <c r="G147" s="13"/>
      <c r="H147" s="13"/>
      <c r="I147" s="13"/>
      <c r="J147" s="3"/>
      <c r="K147" s="4"/>
      <c r="L147" s="4"/>
      <c r="M147" s="5"/>
      <c r="N147" s="5"/>
      <c r="O147" s="5"/>
    </row>
    <row r="148" spans="2:15" ht="13.5" customHeight="1">
      <c r="B148" s="2"/>
      <c r="C148" s="12"/>
      <c r="D148" s="12"/>
      <c r="E148" s="13"/>
      <c r="F148" s="13"/>
      <c r="G148" s="13"/>
      <c r="H148" s="13"/>
      <c r="I148" s="13"/>
      <c r="J148" s="3"/>
      <c r="K148" s="4"/>
      <c r="L148" s="4"/>
      <c r="M148" s="5"/>
      <c r="N148" s="5"/>
      <c r="O148" s="5"/>
    </row>
    <row r="149" spans="2:15" ht="13.5" customHeight="1">
      <c r="B149" s="2"/>
      <c r="C149" s="12"/>
      <c r="D149" s="12"/>
      <c r="E149" s="13"/>
      <c r="F149" s="13"/>
      <c r="G149" s="13"/>
      <c r="H149" s="13"/>
      <c r="I149" s="13"/>
      <c r="J149" s="3"/>
      <c r="K149" s="4"/>
      <c r="L149" s="4"/>
      <c r="M149" s="5"/>
      <c r="N149" s="5"/>
      <c r="O149" s="5"/>
    </row>
    <row r="150" spans="2:15" ht="13.5" customHeight="1">
      <c r="B150" s="2"/>
      <c r="C150" s="12"/>
      <c r="D150" s="12"/>
      <c r="E150" s="13"/>
      <c r="F150" s="13"/>
      <c r="G150" s="13"/>
      <c r="H150" s="13"/>
      <c r="I150" s="13"/>
      <c r="J150" s="3"/>
      <c r="K150" s="4"/>
      <c r="L150" s="4"/>
      <c r="M150" s="5"/>
      <c r="N150" s="5"/>
      <c r="O150" s="5"/>
    </row>
    <row r="151" spans="2:15" ht="13.5" customHeight="1">
      <c r="B151" s="2"/>
      <c r="C151" s="12"/>
      <c r="D151" s="12"/>
      <c r="E151" s="13"/>
      <c r="F151" s="13"/>
      <c r="G151" s="13"/>
      <c r="H151" s="13"/>
      <c r="I151" s="13"/>
      <c r="J151" s="3"/>
      <c r="K151" s="4"/>
      <c r="L151" s="4"/>
      <c r="M151" s="5"/>
      <c r="N151" s="5"/>
      <c r="O151" s="5"/>
    </row>
    <row r="152" spans="2:15" ht="13.5" customHeight="1">
      <c r="B152" s="2"/>
      <c r="C152" s="12"/>
      <c r="D152" s="12"/>
      <c r="E152" s="13"/>
      <c r="F152" s="13"/>
      <c r="G152" s="13"/>
      <c r="H152" s="13"/>
      <c r="I152" s="13"/>
      <c r="J152" s="3"/>
      <c r="K152" s="4"/>
      <c r="L152" s="4"/>
      <c r="M152" s="5"/>
      <c r="N152" s="5"/>
      <c r="O152" s="5"/>
    </row>
    <row r="153" spans="2:15" ht="13.5" customHeight="1">
      <c r="B153" s="2"/>
      <c r="C153" s="12"/>
      <c r="D153" s="12"/>
      <c r="E153" s="13"/>
      <c r="F153" s="13"/>
      <c r="G153" s="13"/>
      <c r="H153" s="13"/>
      <c r="I153" s="13"/>
      <c r="J153" s="3"/>
      <c r="K153" s="4"/>
      <c r="L153" s="4"/>
      <c r="M153" s="5"/>
      <c r="N153" s="5"/>
      <c r="O153" s="5"/>
    </row>
    <row r="154" spans="2:15" ht="13.5" customHeight="1">
      <c r="B154" s="2"/>
      <c r="C154" s="12"/>
      <c r="D154" s="12"/>
      <c r="E154" s="13"/>
      <c r="F154" s="13"/>
      <c r="G154" s="13"/>
      <c r="H154" s="13"/>
      <c r="I154" s="13"/>
      <c r="J154" s="3"/>
      <c r="K154" s="4"/>
      <c r="L154" s="4"/>
      <c r="M154" s="5"/>
      <c r="N154" s="5"/>
      <c r="O154" s="5"/>
    </row>
    <row r="155" spans="2:15" ht="13.5" customHeight="1">
      <c r="B155" s="2"/>
      <c r="C155" s="12"/>
      <c r="D155" s="12"/>
      <c r="E155" s="13"/>
      <c r="F155" s="13"/>
      <c r="G155" s="13"/>
      <c r="H155" s="13"/>
      <c r="I155" s="13"/>
      <c r="J155" s="3"/>
      <c r="K155" s="4"/>
      <c r="L155" s="4"/>
      <c r="M155" s="5"/>
      <c r="N155" s="5"/>
      <c r="O155" s="5"/>
    </row>
    <row r="156" spans="2:15" ht="13.5" customHeight="1">
      <c r="B156" s="2"/>
      <c r="C156" s="12"/>
      <c r="D156" s="12"/>
      <c r="E156" s="13"/>
      <c r="F156" s="13"/>
      <c r="G156" s="13"/>
      <c r="H156" s="13"/>
      <c r="I156" s="13"/>
      <c r="J156" s="3"/>
      <c r="K156" s="4"/>
      <c r="L156" s="4"/>
      <c r="M156" s="5"/>
      <c r="N156" s="5"/>
      <c r="O156" s="5"/>
    </row>
    <row r="157" spans="2:15" ht="13.5" customHeight="1">
      <c r="B157" s="2"/>
      <c r="C157" s="12"/>
      <c r="D157" s="12"/>
      <c r="E157" s="13"/>
      <c r="F157" s="13"/>
      <c r="G157" s="13"/>
      <c r="H157" s="13"/>
      <c r="I157" s="13"/>
      <c r="J157" s="3"/>
      <c r="K157" s="4"/>
      <c r="L157" s="4"/>
      <c r="M157" s="5"/>
      <c r="N157" s="5"/>
      <c r="O157" s="5"/>
    </row>
  </sheetData>
  <sheetProtection algorithmName="SHA-512" hashValue="2h3zebTQcD5sOZbleDa1jq2ddAxVP9Sq1yUAR7xEOofKjy65bhnNtLwt0FIl2m9YW5pZHhjuebQeOMCkHr1sbA==" saltValue="LyjiZZMuY0PUfLX/Jotlfw==" spinCount="100000" sheet="1" objects="1" scenarios="1" selectLockedCells="1"/>
  <mergeCells count="5">
    <mergeCell ref="C4:J4"/>
    <mergeCell ref="C6:J6"/>
    <mergeCell ref="C86:D86"/>
    <mergeCell ref="C2:J2"/>
    <mergeCell ref="C8:J8"/>
  </mergeCells>
  <conditionalFormatting sqref="G21:G85">
    <cfRule type="containsText" dxfId="11" priority="40" stopIfTrue="1" operator="containsText" text="X">
      <formula>NOT(ISERROR(SEARCH("X",G21)))</formula>
    </cfRule>
  </conditionalFormatting>
  <conditionalFormatting sqref="E21:E85">
    <cfRule type="containsText" dxfId="10" priority="39" stopIfTrue="1" operator="containsText" text="X">
      <formula>NOT(ISERROR(SEARCH("X",E21)))</formula>
    </cfRule>
  </conditionalFormatting>
  <conditionalFormatting sqref="F21:F85">
    <cfRule type="containsText" dxfId="9" priority="38" stopIfTrue="1" operator="containsText" text="X">
      <formula>NOT(ISERROR(SEARCH("X",F21)))</formula>
    </cfRule>
  </conditionalFormatting>
  <conditionalFormatting sqref="H21:H85">
    <cfRule type="containsText" dxfId="8" priority="37" operator="containsText" text="X">
      <formula>NOT(ISERROR(SEARCH("X",H21)))</formula>
    </cfRule>
  </conditionalFormatting>
  <pageMargins left="0.70866141732283472" right="0.70866141732283472" top="0.74803149606299213" bottom="0.74803149606299213" header="0" footer="0"/>
  <pageSetup paperSize="9" scale="51" fitToHeight="0" orientation="portrait" r:id="rId1"/>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1AA3BE93B99AD48BF087E915943DCD8" ma:contentTypeVersion="2" ma:contentTypeDescription="Create a new document." ma:contentTypeScope="" ma:versionID="46fffa44fb5d3650eebc40545919bb83">
  <xsd:schema xmlns:xsd="http://www.w3.org/2001/XMLSchema" xmlns:xs="http://www.w3.org/2001/XMLSchema" xmlns:p="http://schemas.microsoft.com/office/2006/metadata/properties" xmlns:ns2="8c8c00a0-91af-4118-8096-9f87bff66ed6" targetNamespace="http://schemas.microsoft.com/office/2006/metadata/properties" ma:root="true" ma:fieldsID="620fd0ba157f2d84c0b66144d69c0f6f" ns2:_="">
    <xsd:import namespace="8c8c00a0-91af-4118-8096-9f87bff66ed6"/>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8c00a0-91af-4118-8096-9f87bff66e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FCC3679-F796-4374-A6D2-3D60D23B7EFD}">
  <ds:schemaRef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 ds:uri="http://purl.org/dc/terms/"/>
    <ds:schemaRef ds:uri="http://schemas.microsoft.com/office/infopath/2007/PartnerControls"/>
  </ds:schemaRefs>
</ds:datastoreItem>
</file>

<file path=customXml/itemProps2.xml><?xml version="1.0" encoding="utf-8"?>
<ds:datastoreItem xmlns:ds="http://schemas.openxmlformats.org/officeDocument/2006/customXml" ds:itemID="{9E837A16-8B64-4CCA-AD61-782F28B495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c8c00a0-91af-4118-8096-9f87bff66e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4B3B4DD-0605-43C2-92B0-78415FFFE54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CHECK LIST 2</vt:lpstr>
      <vt:lpstr>'CHECK LIST 2'!Área_de_impresión</vt:lpstr>
      <vt:lpstr>'CHECK LIST 2'!Títulos_a_imprimir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Ibbeth Sarango EPV</dc:creator>
  <cp:lastModifiedBy>SAMSUNG</cp:lastModifiedBy>
  <cp:lastPrinted>2020-05-12T00:58:05Z</cp:lastPrinted>
  <dcterms:created xsi:type="dcterms:W3CDTF">2017-09-29T14:52:14Z</dcterms:created>
  <dcterms:modified xsi:type="dcterms:W3CDTF">2020-06-24T02:12:23Z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0x010100F1AA3BE93B99AD48BF087E915943DCD8</vt:lpwstr>
  </property>
</Properties>
</file>